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comfamaadm-my.sharepoint.com/personal/claudiarendon_comfama_com_co/Documents/Escritorio/"/>
    </mc:Choice>
  </mc:AlternateContent>
  <bookViews>
    <workbookView xWindow="0" yWindow="0" windowWidth="20490" windowHeight="7230"/>
  </bookViews>
  <sheets>
    <sheet name="CCD Compilado con Tipologias" sheetId="1" r:id="rId1"/>
  </sheets>
  <externalReferences>
    <externalReference r:id="rId2"/>
  </externalReferences>
  <definedNames>
    <definedName name="_xlnm._FilterDatabase" localSheetId="0" hidden="1">'CCD Compilado con Tipologias'!$C$4:$L$12</definedName>
    <definedName name="ASUNTOS">[1]Parámetros!$A$3:$A$60</definedName>
    <definedName name="_xlnm.Print_Titles" localSheetId="0">'CCD Compilado con Tipologias'!$1:$4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3" i="1" l="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<sst xmlns="http://schemas.openxmlformats.org/spreadsheetml/2006/main" count="1794" uniqueCount="842">
  <si>
    <t>ENTIDAD PRODUCTORA</t>
  </si>
  <si>
    <t>CUADRO DE CLASIFICACION DOCUMENTAL
COMPILADO CON TIPOLOGÍAS</t>
  </si>
  <si>
    <r>
      <rPr>
        <b/>
        <sz val="8"/>
        <color theme="1" tint="0.249977111117893"/>
        <rFont val="Candara"/>
        <family val="2"/>
      </rPr>
      <t xml:space="preserve">Vigencia </t>
    </r>
    <r>
      <rPr>
        <sz val="8"/>
        <color theme="1" tint="0.249977111117893"/>
        <rFont val="Candara"/>
        <family val="2"/>
      </rPr>
      <t>2016</t>
    </r>
  </si>
  <si>
    <r>
      <t>Fechas Extremas:</t>
    </r>
    <r>
      <rPr>
        <sz val="8"/>
        <color theme="1" tint="0.249977111117893"/>
        <rFont val="Candara"/>
        <family val="2"/>
      </rPr>
      <t>1954 a 2015</t>
    </r>
  </si>
  <si>
    <t>Integración código</t>
  </si>
  <si>
    <t>Código Proceso</t>
  </si>
  <si>
    <t>Código Serie</t>
  </si>
  <si>
    <t>Serie</t>
  </si>
  <si>
    <t>Código subserie</t>
  </si>
  <si>
    <t>Subserie</t>
  </si>
  <si>
    <t>Nombre de la Carpeta</t>
  </si>
  <si>
    <t>Tipología Documental</t>
  </si>
  <si>
    <t>Tipo Doc.- Digitalización</t>
  </si>
  <si>
    <t>Años</t>
  </si>
  <si>
    <t>Estado</t>
  </si>
  <si>
    <t>ACTULIZADA</t>
  </si>
  <si>
    <t>CREADO</t>
  </si>
  <si>
    <t>AM-</t>
  </si>
  <si>
    <t>01.</t>
  </si>
  <si>
    <t>ACTAS</t>
  </si>
  <si>
    <t>Actas de Comité Auditoria</t>
  </si>
  <si>
    <t>Actas de Comité Auditoria &lt;&lt;Fecha&gt;&gt; y &lt;&lt;N° Consecutivo de Actas&gt;&gt;</t>
  </si>
  <si>
    <t>*Acta de Reunión FC655
*informe
*Seguimientos</t>
  </si>
  <si>
    <t>-</t>
  </si>
  <si>
    <t>GM-</t>
  </si>
  <si>
    <t xml:space="preserve">Actas Comité de Tarifas </t>
  </si>
  <si>
    <t>Actas Comité de Tarifas  &lt;&lt;Fecha&gt;&gt; y &lt;&lt;N° Consecutivo de Actas&gt;&gt;</t>
  </si>
  <si>
    <t>* Actas comité
* anexos</t>
  </si>
  <si>
    <t>GS-</t>
  </si>
  <si>
    <t>Actas Apertura de Buzones</t>
  </si>
  <si>
    <t>Actas Apertura de Buzones &lt;&lt;Fecha&gt;&gt; y &lt;&lt;N° Consecutivo de Actas&gt;&gt;</t>
  </si>
  <si>
    <t>*Acta de apertura buzones
* Anexos</t>
  </si>
  <si>
    <t>Actas Asociaciones de Usuarios</t>
  </si>
  <si>
    <t>Actas Asociaciones de Usuarios &lt;&lt;Fecha&gt;&gt; y &lt;&lt;N° Consecutivo de Actas&gt;&gt;</t>
  </si>
  <si>
    <t>* Actas de asociaciones de usuario
* Anexos</t>
  </si>
  <si>
    <t>Actas Comité de Mercadeo</t>
  </si>
  <si>
    <t>Actas Comité de Mercadeo &lt;&lt;Fecha&gt;&gt; y &lt;&lt;N° Consecutivo de Actas&gt;&gt;</t>
  </si>
  <si>
    <t>SS-</t>
  </si>
  <si>
    <t>Actas Comité Asignación de Subsidio de Vivienda</t>
  </si>
  <si>
    <t xml:space="preserve"> Actas Comité Asignación de Subsidio de Vivienda &lt;&lt;Fecha&gt;&gt; y &lt;&lt;N° Consecutivo de Actas&gt;&gt;</t>
  </si>
  <si>
    <t>*Acta
*Certificado de Auditoria
*Listado de las Familias beneficiarias
*medio magnético- CD</t>
  </si>
  <si>
    <t>SF-</t>
  </si>
  <si>
    <t>Actas de Comité de Créditos Empleados</t>
  </si>
  <si>
    <t xml:space="preserve"> Actas de Comité de Créditos Empleados &lt;&lt;Fecha&gt;&gt; y &lt;&lt;N° Consecutivo de Actas&gt;&gt;</t>
  </si>
  <si>
    <t>*Actas.
* Actas de Aprobación Comité de Créditos de Bienestar - Presencial
*Acta aprobación de comité Presencial
*Resumen de créditos para comités de créditos de Bienestar FC837
* Actas de Aprobación Comité  de Créditos de Bienestar -Virtual
* Actas de Aprobación de Comité de Créditos de Bienestar -Calidad de Vida</t>
  </si>
  <si>
    <t>SE-</t>
  </si>
  <si>
    <t>Actas de Consejo Colegio Comfama</t>
  </si>
  <si>
    <t>Actas de Consejo Colegio Comfama &lt;&lt;-Directivo- Académico &gt;&gt;
&lt;&lt;Fecha&gt;&gt; y &lt;&lt;N° Consecutivo de Actas&gt;&gt;</t>
  </si>
  <si>
    <t>*Acta Reunión Consejo Directivo
*Acta Reunión Consejo Académico</t>
  </si>
  <si>
    <t>Acta de Reunión Padres de Familia Colegio Comfama</t>
  </si>
  <si>
    <t xml:space="preserve"> Acta de Reunión Padres de Familia Colegio Comfama &lt;&lt;Fecha&gt;&gt; y &lt;&lt;N° Consecutivo de Actas&gt;&gt;</t>
  </si>
  <si>
    <t>*Acta Reunión
*Registro de Firmas de Asistencia
*Acta de compromiso FC678 Acta de Compromiso del Padre de Familia</t>
  </si>
  <si>
    <t>Actas de Reunión Profesores Colegio Comfama</t>
  </si>
  <si>
    <t>Actas de Reunión Profesores Colegio Comfama  &lt;&lt;Fecha&gt;&gt; y &lt;&lt;N° Consecutivo de Actas&gt;&gt;</t>
  </si>
  <si>
    <t>*Acta Reunión</t>
  </si>
  <si>
    <t xml:space="preserve">Acta de Gobierno Escolar </t>
  </si>
  <si>
    <t>Acta Reunión - &lt;&lt;Nombre Tipo de Acta (Padres de familia- Profesores - Convivencia&gt;&gt; 
&lt;&lt;Fecha&gt;&gt; y &lt;&lt;N° Consecutivo de Actas&gt;&gt;</t>
  </si>
  <si>
    <t>*Acta Reunión - Elección Representante de Padres de familia
*Acta Reunión- Elección Representante de Profesoras
*Acta Reunión - Convivencia Escolar</t>
  </si>
  <si>
    <t>Actas acuerdos Delegación y/o Participacion</t>
  </si>
  <si>
    <t>Actas acuerdos delegación y/o participacion &lt;&lt;Fecha&gt;&gt; y &lt;&lt;N° Consecutivo de Actas&gt;&gt;</t>
  </si>
  <si>
    <t>*Acta acuerdos delegación y/o participacion</t>
  </si>
  <si>
    <t>ST-</t>
  </si>
  <si>
    <t>Acta de Delegaciones para Subdirector</t>
  </si>
  <si>
    <t>Acta de Delegaciones de Comfama para Subdirector  &lt;&lt;Fecha&gt;&gt; y &lt;&lt;N° Consecutivo de Actas&gt;&gt;</t>
  </si>
  <si>
    <r>
      <t xml:space="preserve">Acta de Delegaciones de Comfama para Subdirector
</t>
    </r>
    <r>
      <rPr>
        <sz val="8"/>
        <rFont val="Candara"/>
        <family val="2"/>
      </rPr>
      <t>*Acta</t>
    </r>
  </si>
  <si>
    <t xml:space="preserve">Acta de Sanciones Torneos </t>
  </si>
  <si>
    <t xml:space="preserve"> Acta de Sanciones Torneos  &lt;&lt;Fecha&gt;&gt; y &lt;&lt;N° Consecutivo de Actas&gt;&gt;</t>
  </si>
  <si>
    <t>*Acta de Sanciones de Torneos Deportivos</t>
  </si>
  <si>
    <t>SA-</t>
  </si>
  <si>
    <t>Actas Control e Inspección de Medicamentos e Insumos Médicos</t>
  </si>
  <si>
    <t xml:space="preserve"> Actas Control e Inspección de Medicamentos e Insumos Médicos &lt;&lt;Fecha&gt;&gt; y &lt;&lt;N° Consecutivo de Actas&gt;&gt;</t>
  </si>
  <si>
    <t>*Acta inspección y recepción medicamentos e insumos médicos FC663
*Acta de Baja de Insumos de PAI (formato externo). R262
*Acta de Baja de Productos Ley 21 R325
Acta inspección y recepción insumos médicos R768</t>
  </si>
  <si>
    <t>Actas Comité Prestación Servicios de Salud</t>
  </si>
  <si>
    <t>Actas Comité Prestación Servicios de Salud  &lt;&lt;Fecha&gt;&gt; y &lt;&lt;N° Consecutivo de Actas&gt;&gt;</t>
  </si>
  <si>
    <t>*Actas de Comité Historias Clínicas
*Acta comité vigilancia epidemiológica
*Acta comité seguridad del paciente
*Acta comité de ética 
*Acta comité de calidad por CAPF y CIS</t>
  </si>
  <si>
    <t>GH-</t>
  </si>
  <si>
    <t>Acta de Comité de Selección</t>
  </si>
  <si>
    <t xml:space="preserve"> Acta de Comité de Selección &lt;&lt;Fecha&gt;&gt; y &lt;&lt;N° Consecutivo de Actas&gt;&gt;</t>
  </si>
  <si>
    <t>* Actas de comité
* Anexos</t>
  </si>
  <si>
    <t>GO-</t>
  </si>
  <si>
    <t>Actas Comité de Archivo</t>
  </si>
  <si>
    <t>Actas Comité de Archivo &lt;&lt;Fecha&gt;&gt; y &lt;&lt;N° Consecutivo de Actas&gt;&gt;</t>
  </si>
  <si>
    <t>*Citación
*Acta Reunión FC655
*Anexos</t>
  </si>
  <si>
    <t>Actas de Eliminación Documental</t>
  </si>
  <si>
    <t>&lt;&lt;Fecha&gt;&gt; y &lt;&lt;N° Consecutivo de Actas&gt;&gt;</t>
  </si>
  <si>
    <t>*Acta Reunión FC655
*Inventario de Eliminación Documental</t>
  </si>
  <si>
    <t>GL-</t>
  </si>
  <si>
    <t>Actas Consejo Directivo</t>
  </si>
  <si>
    <t xml:space="preserve"> &lt;&lt;Fecha&gt;&gt; y &lt;&lt;N° Consecutivo de Actas&gt;&gt;</t>
  </si>
  <si>
    <t xml:space="preserve">*Acta </t>
  </si>
  <si>
    <t>Actas Comité de Dirección</t>
  </si>
  <si>
    <t>Actas Grupo Primario</t>
  </si>
  <si>
    <t>*Formato Acta de reunión FC655
* Anexos</t>
  </si>
  <si>
    <t>Actas de Asamblea</t>
  </si>
  <si>
    <t>*Acta
*Poderes 
*Listados de Asamblea</t>
  </si>
  <si>
    <t>GA-</t>
  </si>
  <si>
    <t xml:space="preserve">ACTAS </t>
  </si>
  <si>
    <t>Actas de Comité de  Contratación</t>
  </si>
  <si>
    <t xml:space="preserve">*Acta 
*Anexos </t>
  </si>
  <si>
    <t>GF-</t>
  </si>
  <si>
    <t>02.</t>
  </si>
  <si>
    <t>ACTIVOS</t>
  </si>
  <si>
    <t>Activos Fijos</t>
  </si>
  <si>
    <t>Activos Fijos
 &lt;&lt;Fecha&gt;&gt; y &lt;&lt;N°Activo&gt;&gt;</t>
  </si>
  <si>
    <t>*Contabilización activos fijos
*Correos
*Archivo en excel liquidación del activo
*Archivo en excel distribución por Ceco
"Avalúos y valorizaciones de bienes
*informe de asesor externo
*Conceptos de valorizaciones</t>
  </si>
  <si>
    <t>2</t>
  </si>
  <si>
    <t>Baja de Activos</t>
  </si>
  <si>
    <t>Baja de Activos
 &lt;&lt;Fecha&gt;&gt; y &lt;&lt;N°Activo&gt;&gt;</t>
  </si>
  <si>
    <t>*Concepto técnico de bienes muebles controlables FC658
*Informe de concepto técnico del tercero
*Acta de Baja FC550</t>
  </si>
  <si>
    <t>3</t>
  </si>
  <si>
    <t>Venta de Activos</t>
  </si>
  <si>
    <t>Venta de Activos
&lt;&lt;Fecha&gt;&gt; y &lt;&lt;N°Activo&gt;&gt;</t>
  </si>
  <si>
    <r>
      <t xml:space="preserve">
</t>
    </r>
    <r>
      <rPr>
        <sz val="8"/>
        <rFont val="Candara"/>
        <family val="2"/>
      </rPr>
      <t>*Acta de Adjudicación
*Formato de Venta del Banco
*Salida de Elementos FC20
*Concepto técnico de bienes muebles controlables FC658
*Listado de los Activos Vendidos
*Informe de concepto técnico del tercero
*Acta de Baja FC550</t>
    </r>
  </si>
  <si>
    <t>03.</t>
  </si>
  <si>
    <t>ACTOS ADMINISTRATIVOS</t>
  </si>
  <si>
    <t>Actos Administrativos</t>
  </si>
  <si>
    <t>Circulares, Resoluciones y Decretos &lt;&lt;Fecha&gt;&gt;</t>
  </si>
  <si>
    <t>Circulares, Resoluciones y Decretos</t>
  </si>
  <si>
    <t>AF-</t>
  </si>
  <si>
    <t>04.</t>
  </si>
  <si>
    <t>AFILIACIONES</t>
  </si>
  <si>
    <t xml:space="preserve">Afiliación Empleador </t>
  </si>
  <si>
    <r>
      <rPr>
        <b/>
        <sz val="8"/>
        <rFont val="Candara"/>
        <family val="2"/>
      </rPr>
      <t>Afiliación Empleador (BP)</t>
    </r>
    <r>
      <rPr>
        <sz val="8"/>
        <rFont val="Candara"/>
        <family val="2"/>
      </rPr>
      <t xml:space="preserve">
*“Solicitud de afiliación empleador” Forma Cód. 76
*Cédula de cuidadanía
*Cédula de extranjería
*Pasaporte
*Tarjeta de identidad
*Registro cívil de nacimiento
*Certificado de existencia y representación legal
*RUT
*Carta retiro voluntario 
*Carta de aceptación de retiro voluntario
*Covenio de servicios en línea
*Afiliaciones, novedades y consultas página Web
*Carta de solicitud y respuesta de Paz y Salvo
*Paz y salvo
*Planilla de Salarios FC287
*Carta de aprobación</t>
    </r>
  </si>
  <si>
    <t>Afiliación Trabajador Dependiente</t>
  </si>
  <si>
    <r>
      <rPr>
        <b/>
        <sz val="8"/>
        <rFont val="Candara"/>
        <family val="2"/>
      </rPr>
      <t>Afiliación Trabajador Dependiente (BP)</t>
    </r>
    <r>
      <rPr>
        <sz val="8"/>
        <rFont val="Candara"/>
        <family val="2"/>
      </rPr>
      <t xml:space="preserve">
*“Afiliación del Trabajador y su Grupo Familiar” Forma Cód. 108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*Certificado de escolaridad.
*Fotocopia del registro civil de defunción de los padres.
*Fotocopia del registro civil de nacimiento del trabajador. 
*Certificado de invalidez o de discapacidad </t>
    </r>
  </si>
  <si>
    <t>Afiliación Trabajador Independiente</t>
  </si>
  <si>
    <r>
      <rPr>
        <b/>
        <sz val="8"/>
        <rFont val="Candara"/>
        <family val="2"/>
      </rPr>
      <t>Afiliación Trabajador Independiente (BP)</t>
    </r>
    <r>
      <rPr>
        <sz val="8"/>
        <rFont val="Candara"/>
        <family val="2"/>
      </rPr>
      <t xml:space="preserve">
*“Afiliación del Trabajador y su Grupo Familiar” Forma Cód. 160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*Fotocopia del registro civil de defunción de los padres.
*Fotocopia del registro civil de nacimiento del trabajador. 
*Certificado de invalidez o de discapacidad </t>
    </r>
  </si>
  <si>
    <t>Afiliación Pensionados</t>
  </si>
  <si>
    <r>
      <rPr>
        <b/>
        <sz val="8"/>
        <rFont val="Candara"/>
        <family val="2"/>
      </rPr>
      <t>Afiliación Pensionados (BP)</t>
    </r>
    <r>
      <rPr>
        <sz val="8"/>
        <rFont val="Candara"/>
        <family val="2"/>
      </rPr>
      <t xml:space="preserve">
*Formulario de Afiliación de Pensionado Forma Cód. 76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*Último reporte de pago de la mesada pensional. 
*certificado de paz y salvo 
*certificados de afiliación a otras Cajas de compensación familiar, historial laboral o de cotizaciones, entre otros).
*Fotocopia del registro civil de defunción de los padres.
*Fotocopia del registro civil de nacimiento del trabajador. 
*Certificado de invalidez o de discapacidad </t>
    </r>
  </si>
  <si>
    <t>Control Entrega  de Tarjetas de Servicio</t>
  </si>
  <si>
    <t>Control Entrega  de Tarjetas de Servicio &lt;&lt; Fecha&gt;&gt;</t>
  </si>
  <si>
    <r>
      <rPr>
        <b/>
        <sz val="8"/>
        <rFont val="Candara"/>
        <family val="2"/>
      </rPr>
      <t xml:space="preserve"> Control Entrega  de Tarjetas de Servicio</t>
    </r>
    <r>
      <rPr>
        <sz val="8"/>
        <rFont val="Candara"/>
        <family val="2"/>
      </rPr>
      <t xml:space="preserve">
*Soporte constancia de entrega tarjeta de servicios </t>
    </r>
  </si>
  <si>
    <t>05.</t>
  </si>
  <si>
    <t xml:space="preserve">ARQUEO DE CAJA </t>
  </si>
  <si>
    <t>Arqueo de Caja</t>
  </si>
  <si>
    <t>Arqueo de Caja &lt;&lt;Dependencia-sede&gt;&gt; y &lt;&lt;Fecha&gt;&gt;</t>
  </si>
  <si>
    <t>*Control entrega de Bases FC150
*Control Puestos de Recaudos FC152
*Control Depósitos Cofre de Seguridad y/o entrega transportadora
*Cuadre Cajero Mes
*Recibo de Consignación Cod.60
*FC304 Formatos Arqueos</t>
  </si>
  <si>
    <t>06.</t>
  </si>
  <si>
    <t>ATENCION Y RESOLUCION DE COMENTARIOS</t>
  </si>
  <si>
    <t>Atención Y Resolución De Comentarios &lt;&lt;Fecha&gt;&gt;</t>
  </si>
  <si>
    <t>* Cartas o solicitudes de usuarios de PQR´s
* Derechos de petición 
* Solicitud de información del usuario o tercero con anexos
*Petición, queja, reclamo o solicitud frente a una sede determinada
* Respuesta División Jurídica</t>
  </si>
  <si>
    <t>07.</t>
  </si>
  <si>
    <t>COBRO DE CARTERA</t>
  </si>
  <si>
    <t>Reclamaciones de Pólizas</t>
  </si>
  <si>
    <t>Reclamaciones de Pólizas &lt;&lt; Fecha&gt;&gt;</t>
  </si>
  <si>
    <r>
      <rPr>
        <u/>
        <sz val="8"/>
        <rFont val="Candara"/>
        <family val="2"/>
      </rPr>
      <t>Seguro de vida deudores</t>
    </r>
    <r>
      <rPr>
        <b/>
        <sz val="8"/>
        <rFont val="Candara"/>
        <family val="2"/>
      </rPr>
      <t xml:space="preserve">
</t>
    </r>
    <r>
      <rPr>
        <sz val="8"/>
        <rFont val="Candara"/>
        <family val="2"/>
      </rPr>
      <t>*Copia de Cedula del deudor
*Registro civil de defunción
*Certificado de calificación de la Junta médica 
*Copia del informe de patología
*Historia clínica</t>
    </r>
    <r>
      <rPr>
        <b/>
        <sz val="8"/>
        <rFont val="Candara"/>
        <family val="2"/>
      </rPr>
      <t xml:space="preserve">
</t>
    </r>
    <r>
      <rPr>
        <u/>
        <sz val="8"/>
        <rFont val="Candara"/>
        <family val="2"/>
      </rPr>
      <t>Protección laboral</t>
    </r>
    <r>
      <rPr>
        <b/>
        <sz val="8"/>
        <rFont val="Candara"/>
        <family val="2"/>
      </rPr>
      <t xml:space="preserve">
</t>
    </r>
    <r>
      <rPr>
        <sz val="8"/>
        <rFont val="Candara"/>
        <family val="2"/>
      </rPr>
      <t xml:space="preserve">*Formulario de reclamación 
*Copia de la cédula
*Carta de despido sin justa causa autenticada
*Copia liquidación autenticada
*Copia solicitud de crédito
</t>
    </r>
    <r>
      <rPr>
        <u/>
        <sz val="8"/>
        <rFont val="Candara"/>
        <family val="2"/>
      </rPr>
      <t>Póliza Todo Riesgo</t>
    </r>
    <r>
      <rPr>
        <sz val="8"/>
        <rFont val="Candara"/>
        <family val="2"/>
      </rPr>
      <t xml:space="preserve">
*Cotizaciones y/o facturas de las reparaciones efectuadas de mano de obra y materiales
•Registro fotográfico
•Certificado de Libertad del predio con fecha de expedición no mayor a treinta días
•Copia del avalúo practicado por COMFAMA en su momento, esto dado que la compañía aseguradora indemnizará a valor de reposición al momento del siniestro.
•Copia del contrato o documento equivalente, correspondiente a la obligación contraída (Crédito Hipotecario No. </t>
    </r>
  </si>
  <si>
    <t>Gestión de Morosidad</t>
  </si>
  <si>
    <t>Gestión de Morosidad &lt;&lt;Fecha&gt;&gt;</t>
  </si>
  <si>
    <r>
      <rPr>
        <b/>
        <sz val="8"/>
        <rFont val="Candara"/>
        <family val="2"/>
      </rPr>
      <t>Cobro Coactivo</t>
    </r>
    <r>
      <rPr>
        <sz val="8"/>
        <rFont val="Candara"/>
        <family val="2"/>
      </rPr>
      <t xml:space="preserve">
*Oficio
*Mandamiento de Pago o Citación 
*Notificación Mandamiento de Pago
*Autos
*Embargos
*Copia de Consignación
*Comunicaciones
*Auto de Archivo
</t>
    </r>
    <r>
      <rPr>
        <b/>
        <sz val="8"/>
        <rFont val="Candara"/>
        <family val="2"/>
      </rPr>
      <t>Cobro Persuasivo</t>
    </r>
    <r>
      <rPr>
        <sz val="8"/>
        <rFont val="Candara"/>
        <family val="2"/>
      </rPr>
      <t xml:space="preserve">
*Oficio- Mandamiento de Pago o Citación 
*Notificación Mandamiento de Pago
*Copia de Consignación
*Comunicaciones
*Auto de Archivo</t>
    </r>
  </si>
  <si>
    <t>Restructuraciones, Acuerdos de pago, Ajustes</t>
  </si>
  <si>
    <t>Restructuraciones, Acuerdos de pago, Ajustes &lt;&lt;Fecha&gt;&gt;
Restructuraciones, Acuerdos de pago, Ajustes &lt;&lt;Fecha&gt;&gt;</t>
  </si>
  <si>
    <r>
      <t xml:space="preserve">Autorización Gestión de Cartera
</t>
    </r>
    <r>
      <rPr>
        <sz val="8"/>
        <rFont val="Candara"/>
        <family val="2"/>
      </rPr>
      <t xml:space="preserve">*Autorizaciones de ajustes o atribuciones de novedades
</t>
    </r>
    <r>
      <rPr>
        <b/>
        <sz val="8"/>
        <rFont val="Candara"/>
        <family val="2"/>
      </rPr>
      <t>Créditos Reestructurados</t>
    </r>
    <r>
      <rPr>
        <sz val="8"/>
        <rFont val="Candara"/>
        <family val="2"/>
      </rPr>
      <t xml:space="preserve">
Documentos Legales: 
*Autorización Descuento de Nómina, 
*Autorización Cuota Monetaria, 
*Condiciones del Crédito Adquirido y Autorizaciones (SAP ZT10- FC547)
*Pagaré y Carta de instrucciones (ZT12-FC273) 
*Informe de Deudores y Compromiso de Pago FC397
Documentos Probatorios:
*Certificación Laboral
*Tirillas de Pago Nómina
*Extractos Bancarios</t>
    </r>
  </si>
  <si>
    <t>Castigos de Cartera</t>
  </si>
  <si>
    <t>Castigos de Cartera &lt;&lt;Fecha&gt;&gt;</t>
  </si>
  <si>
    <r>
      <rPr>
        <sz val="8"/>
        <rFont val="Candara"/>
        <family val="2"/>
      </rPr>
      <t>*Certificado para castigos de Cartera de Revisoria Fiscal</t>
    </r>
    <r>
      <rPr>
        <b/>
        <sz val="8"/>
        <rFont val="Candara"/>
        <family val="2"/>
      </rPr>
      <t xml:space="preserve">
</t>
    </r>
    <r>
      <rPr>
        <sz val="8"/>
        <rFont val="Candara"/>
        <family val="2"/>
      </rPr>
      <t>* Certificado de Incobrabilidad FC868
*Acta de Castigo para Cartera FC869 
*Relación de Obligaciones -Créditos Castigados
*Copia de los pagarés de las obligaciones castigadas</t>
    </r>
  </si>
  <si>
    <t>08.</t>
  </si>
  <si>
    <t>COLECCIONES</t>
  </si>
  <si>
    <t>Adquisiciones de Colecciones</t>
  </si>
  <si>
    <t>Adquisiciones de Colecciones &lt;&lt; Nombre Biblioteca&gt;&gt; - &lt;&lt;Dependencia&gt;&gt;- &lt;&lt;Fecha&gt;&gt;</t>
  </si>
  <si>
    <r>
      <rPr>
        <sz val="8"/>
        <rFont val="Candara"/>
        <family val="2"/>
      </rPr>
      <t>* Estudios de Colecciones</t>
    </r>
    <r>
      <rPr>
        <b/>
        <sz val="8"/>
        <rFont val="Candara"/>
        <family val="2"/>
      </rPr>
      <t xml:space="preserve">
* </t>
    </r>
    <r>
      <rPr>
        <sz val="8"/>
        <rFont val="Candara"/>
        <family val="2"/>
      </rPr>
      <t>Donaciones
* Compras</t>
    </r>
  </si>
  <si>
    <t>Gestión de Colecciones</t>
  </si>
  <si>
    <t>Gestión de Colecciones  &lt;&lt; Nombre Biblioteca&gt;&gt; - &lt;&lt;Dependencia&gt;&gt;- &lt;&lt;Fecha&gt;&gt;</t>
  </si>
  <si>
    <r>
      <t xml:space="preserve">* </t>
    </r>
    <r>
      <rPr>
        <sz val="8"/>
        <rFont val="Candara"/>
        <family val="2"/>
      </rPr>
      <t>Desarrollo Colecciones
* Mantenimiento Colecciones
* Movimientos y traslados de Colecciones
* Inventario de colecciones</t>
    </r>
  </si>
  <si>
    <t>Descarte de Colecciones</t>
  </si>
  <si>
    <t>Descarte de Colecciones  &lt;&lt; Nombre Biblioteca&gt;&gt; - &lt;&lt;Dependencia&gt;&gt;- &lt;&lt;Fecha&gt;&gt;</t>
  </si>
  <si>
    <t>*Acta</t>
  </si>
  <si>
    <t>09.</t>
  </si>
  <si>
    <t>COMITÉS</t>
  </si>
  <si>
    <t>Comité de Dotación</t>
  </si>
  <si>
    <t>Comité de Dotación &lt;&lt;Año&gt;&gt;</t>
  </si>
  <si>
    <t>* Actas de comité
* Cotizaciones, 
*Formato para pruebas de Elementos de Protección Personal (EPP) y Elementos ergonómicos, 
*ARO - Análisis de Riesgo por Oficio, 
*Actas reunión con proveedores, 
*Fichas y conceptos técnicos de elementos protección personal y uniformes.</t>
  </si>
  <si>
    <t>Comité paritario de Seguridad y Salud en el Trabajo (COPASST)</t>
  </si>
  <si>
    <t>Comité paritario de Seguridad y Salud en el Trabajo (COPASST) &lt;&lt;Año&gt;&gt;</t>
  </si>
  <si>
    <t>Comité Paritario De Salud COPPAST
*Firmas Votantes puestos genéricos elección COPASST FC819
*Acta apertura votación representantes trabajadores COPASST FC816
*Acta cierre votación representantes trabajadores del Comité Paritario de Seguridad y Salud en el Trabajo Copasst Comfama FC817
*Reporte resultados de votación electrónica representantes trabajadores
*Acta resultados finales votación representantes trabajadores COPASST FC821
*Listado nombramiento de representantes del empleador 
*Conformación e Instalación del Comité Paritario de Seguridad y Salud en el Trabajo Copasst Comfama FC818
*Propuesta como candidato al COPASST FC820 
* Anexos</t>
  </si>
  <si>
    <t>10.</t>
  </si>
  <si>
    <t>COMUNICACIONES OFICIALES</t>
  </si>
  <si>
    <t>Comunicación Oficial Recibida</t>
  </si>
  <si>
    <t>*Derecho de petición 
*Oficio
*Carta 
*Propuestas
*Anexos</t>
  </si>
  <si>
    <t>Cod. 99 Docuware</t>
  </si>
  <si>
    <t>Comunicación Oficial Enviada</t>
  </si>
  <si>
    <t>*Derecho de petición  
*Oficio
*Carta 
*Propuestas
*Anexos</t>
  </si>
  <si>
    <t>Cod. 98 Docuware</t>
  </si>
  <si>
    <t>Comunicación Oficial Interna</t>
  </si>
  <si>
    <t>*Memorando FC10
*Anexos</t>
  </si>
  <si>
    <t>Cod. 97 Docuware</t>
  </si>
  <si>
    <t>Correspondencia no Oficial</t>
  </si>
  <si>
    <t xml:space="preserve">*Relación correspondencia no oficial recibida física
*Relación de la correspondencia no oficial Recibida en el correo corporativo de correspondencia </t>
  </si>
  <si>
    <t>11.</t>
  </si>
  <si>
    <t>CONCEPTOS JURIDICOS</t>
  </si>
  <si>
    <t>Actuaciones Administrativas y Judiciales</t>
  </si>
  <si>
    <t>Proceso &lt;&lt;Nombre del Proceso&gt;&gt;</t>
  </si>
  <si>
    <t xml:space="preserve">* Notificacion
* Actos administrativos o judicial
* Memoriales
* Respuesta División Jurídica </t>
  </si>
  <si>
    <t>12.</t>
  </si>
  <si>
    <t>CONCILIACIONES CUENTAS BANCARIAS</t>
  </si>
  <si>
    <t>Conciliaciones &lt;&lt;Fecha&gt;&gt;</t>
  </si>
  <si>
    <t>*Plantilla de Conciliación
*Correos de justificación
*Informes
*Extracto
*Concepto</t>
  </si>
  <si>
    <t>13.</t>
  </si>
  <si>
    <t>CONCILIACIONES JURIDICAS</t>
  </si>
  <si>
    <t>Conciliación Prejudicial</t>
  </si>
  <si>
    <t>Conciliación Prejudicial &lt;&lt;Nombre&gt;&gt;</t>
  </si>
  <si>
    <t>* Citación
* Solicitud de conciliacion
* Anexos
* Acta de audiencia</t>
  </si>
  <si>
    <t>14.</t>
  </si>
  <si>
    <t>CONTRATOS</t>
  </si>
  <si>
    <t>1</t>
  </si>
  <si>
    <t>Etapa Precontractual y Contractual</t>
  </si>
  <si>
    <t>&lt;&lt;Número del contrato&gt;&gt; -  &lt;&lt;Nombre del Entidad&gt;&gt; - &lt;&lt;Nit. Entidad contratada&gt;&gt; - &lt;&lt; Fechas Extremas contrato&gt;&gt;</t>
  </si>
  <si>
    <r>
      <rPr>
        <b/>
        <sz val="8"/>
        <rFont val="Candara"/>
        <family val="2"/>
      </rPr>
      <t>Contratos de Prestación, Arrendamiento y Concesión</t>
    </r>
    <r>
      <rPr>
        <sz val="8"/>
        <rFont val="Candara"/>
        <family val="2"/>
      </rPr>
      <t xml:space="preserve">
*Especificaciones y justificación de contratación FC780
* Propuesta contratista.
*Régimen de inhabilidades, incompatibilidades y conflicto de interés, para contratar con Comfama FC164 
*Certificado de existencia y representación legal, 
*Registro mercantil y/o cedula. 
*Matricula inmobiliaria. 
* Rut. 
*Memorando con solicitud del área a la División Jurídica para la elaboración del contrato.
*Contrato 
* Pólizas
*Anexos.
*Control Legalización de Contratos FC 156 
*Memorando remisorio del contrato para visto bueno del área
* Requisitos para la Legalización de Contratos FC 161</t>
    </r>
  </si>
  <si>
    <t>&lt;&lt;Número de la Contrato de menor cuantia u OS&gt;&gt; -  &lt;&lt;N°SAP&gt;&gt; - &lt;&lt;Nombre del Entidad&gt;&gt; - &lt;&lt;Nit. Entidad contratada&gt;&gt; - &lt;&lt; Fechas Extremas OS&gt;&gt;</t>
  </si>
  <si>
    <r>
      <rPr>
        <b/>
        <sz val="8"/>
        <rFont val="Candara"/>
        <family val="2"/>
      </rPr>
      <t>Ordenes de Compra/Servicio (Legalización)</t>
    </r>
    <r>
      <rPr>
        <sz val="8"/>
        <rFont val="Candara"/>
        <family val="2"/>
      </rPr>
      <t xml:space="preserve">
*Orden de Servicio y legales
*Cotización/Propuesta/Presupuesto
*Certificado de Existencia y Representación
*Rut
*Documentos de Identificación
*Pólizas
*Régimen de inhabilidades, incompatibilidades y conflicto de interés, para contratar con Comfama FC164
*Referencias Comerciales</t>
    </r>
  </si>
  <si>
    <t>Etapa Administración de Contratos</t>
  </si>
  <si>
    <t>&lt;&lt;Número del contrato&gt;&gt; -  &lt;&lt;Nombre del entidad&gt;&gt; - &lt;&lt;Nit. Entidad contratada&gt;&gt; - &lt;&lt; Fechas Extremas contrato&gt;&gt;</t>
  </si>
  <si>
    <r>
      <rPr>
        <b/>
        <sz val="8"/>
        <rFont val="Candara"/>
        <family val="2"/>
      </rPr>
      <t>Administración Contratos de Prestación, Arrendamiento y Concesión</t>
    </r>
    <r>
      <rPr>
        <sz val="8"/>
        <rFont val="Candara"/>
        <family val="2"/>
      </rPr>
      <t xml:space="preserve">
*Solicitudes/ Pedidos/Requerimientos
*Control de Pagos
* Cotizaciones
* Informes de ejecución/Visita técnica/Seguimientos 
*Planos/Anexos
*Planillas Seguridad Social contratista
*Actas de Reunión
*Actas de Entrega Parciales
*Registros Fotográficos
*Evaluación de contratos de Bienes, servicios y Concesionarios</t>
    </r>
  </si>
  <si>
    <t>&lt;&lt;Número de la Contrato de menor cuantia  u OS&gt;&gt; -  &lt;&lt;N°SAP&gt;&gt; - &lt;&lt;Nombre del Entidad&gt;&gt; - &lt;&lt;Nit. Entidad contratada&gt;&gt; - &lt;&lt; Fechas Extremas OS&gt;&gt;</t>
  </si>
  <si>
    <r>
      <t xml:space="preserve">Administración Ordenes Servicios (Ejecución)
</t>
    </r>
    <r>
      <rPr>
        <sz val="8"/>
        <rFont val="Candara"/>
        <family val="2"/>
      </rPr>
      <t>*Acta de Inicio OS
*Solicitudes y Pedidos
*Control de Pagos
* Cotizaciones
* Informes de ejecución/Visita técnica/Seguimientos 
*Planos/Anexos
*Planillas Seguridad Social contratista
*Actas de Reunión
*Actas de Entrega Parciales
*Registros Fotográficos
*Acta de Liquidación Final OS</t>
    </r>
  </si>
  <si>
    <t>15.</t>
  </si>
  <si>
    <t>CONVENIOS</t>
  </si>
  <si>
    <t>Convenios Comerciales</t>
  </si>
  <si>
    <t>Convenio N° XXX &lt;&lt;Nombre del Convenio&gt;&gt; y &lt;&lt;Fecha&gt;&gt;</t>
  </si>
  <si>
    <r>
      <t xml:space="preserve">Convenios Comerciales
</t>
    </r>
    <r>
      <rPr>
        <sz val="8"/>
        <rFont val="Candara"/>
        <family val="2"/>
      </rPr>
      <t>*Propuesta Comercial/Cotización</t>
    </r>
    <r>
      <rPr>
        <b/>
        <sz val="8"/>
        <rFont val="Candara"/>
        <family val="2"/>
      </rPr>
      <t xml:space="preserve">
</t>
    </r>
    <r>
      <rPr>
        <sz val="8"/>
        <rFont val="Candara"/>
        <family val="2"/>
      </rPr>
      <t xml:space="preserve">*Convenio tarjeta de afiliación Comfama FC568
*Régimen de inhabilidades, incompatibilidades y conflicto de interés FC164
•Copia cedula del representante legal. 
• Copia RUT
• Certificado de Existencia y Representación Legal  
• Certificación Bancaria. 
*Afiliación Comercio y Registro novedades  Bolsillos Financieros FC569 
*Acta de asistencia
*Acta de negociación con el establecimiento
*Comunicación 
*Actualizaciones del convenio </t>
    </r>
  </si>
  <si>
    <t>Convenios de Formación</t>
  </si>
  <si>
    <t>Convenios de Continuidad Educativa Preescolares</t>
  </si>
  <si>
    <r>
      <t xml:space="preserve">Convenios de Continuidad Educativa Preescolares
</t>
    </r>
    <r>
      <rPr>
        <sz val="8"/>
        <rFont val="Candara"/>
        <family val="2"/>
      </rPr>
      <t>*Convenio</t>
    </r>
  </si>
  <si>
    <t>Convenios de Bibliotecas</t>
  </si>
  <si>
    <t>Acuerdos Interbibliotecarios &lt;&lt;Fecha&gt;&gt;
Acuerdos Interinstitucionales Sedes &lt;&lt; SEDE&gt;&gt; &lt;&lt;Fecha&gt;&gt;
Servicio Social Estudiantil Obligatorio (SSEO) &lt;&lt;Fecha&gt;&gt;
Alianzas Institucionales &lt;&lt;Fecha&gt;&gt;</t>
  </si>
  <si>
    <r>
      <t xml:space="preserve">Acuerdos Interbibliotecarios
</t>
    </r>
    <r>
      <rPr>
        <sz val="8"/>
        <rFont val="Candara"/>
        <family val="2"/>
      </rPr>
      <t xml:space="preserve">*Acuerdo Préstamo Interbibliotecario FC495
*Relación de Entidades con acuerdos vigentes
*Informes de Gestión de Convenios
</t>
    </r>
    <r>
      <rPr>
        <b/>
        <sz val="8"/>
        <rFont val="Candara"/>
        <family val="2"/>
      </rPr>
      <t>Acuerdos Interinstitucionales Sedes</t>
    </r>
    <r>
      <rPr>
        <sz val="8"/>
        <rFont val="Candara"/>
        <family val="2"/>
      </rPr>
      <t xml:space="preserve">
*Acuerdo Préstamo Interinstitucional FC496
*Relación de Entidades con acuerdos vigentes
*Informes de Gestión de Convenios
</t>
    </r>
    <r>
      <rPr>
        <b/>
        <sz val="8"/>
        <rFont val="Candara"/>
        <family val="2"/>
      </rPr>
      <t>Servicio Social Estudiantil Obligatorio (SSEO)</t>
    </r>
    <r>
      <rPr>
        <sz val="8"/>
        <rFont val="Candara"/>
        <family val="2"/>
      </rPr>
      <t xml:space="preserve">
*Acuerdos vigentes
*Base datos estudiantes practica alfabetizacion</t>
    </r>
    <r>
      <rPr>
        <b/>
        <sz val="8"/>
        <rFont val="Candara"/>
        <family val="2"/>
      </rPr>
      <t xml:space="preserve">
Alianzas Institucionales</t>
    </r>
    <r>
      <rPr>
        <sz val="8"/>
        <rFont val="Candara"/>
        <family val="2"/>
      </rPr>
      <t xml:space="preserve">
*Metro de Medellín
*Red de Bibliotecas de Medellín</t>
    </r>
  </si>
  <si>
    <t>CO-</t>
  </si>
  <si>
    <t>4</t>
  </si>
  <si>
    <t>Convenios de Cooperación</t>
  </si>
  <si>
    <t>&lt;&lt;Número del Convenio&gt;&gt; -  &lt;&lt;Nombre del entidad&gt;&gt; - &lt;&lt;Nit. Entidad&gt;&gt; - &lt;&lt; Fechas Extremas convenio&gt;&gt;</t>
  </si>
  <si>
    <r>
      <t xml:space="preserve">Convenios/Contratos/Alianza/Acuerdo de Confidencialidad
</t>
    </r>
    <r>
      <rPr>
        <sz val="8"/>
        <rFont val="Candara"/>
        <family val="2"/>
      </rPr>
      <t>Tipos de Convenios Cooperación en COMFAMA
*Convenios con agencias multilaterales
*Convenios con agencias de cooperación de los países
*Convenios con gobiernos
*Convenio de Cooperación Interinstitucional.
*Convenio de Cooperación técnica y/o financiera
* Convenio de prestación de servicios</t>
    </r>
    <r>
      <rPr>
        <b/>
        <u/>
        <sz val="8"/>
        <rFont val="Candara"/>
        <family val="2"/>
      </rPr>
      <t xml:space="preserve">
</t>
    </r>
    <r>
      <rPr>
        <sz val="8"/>
        <rFont val="Candara"/>
        <family val="2"/>
      </rPr>
      <t>*Términos de Referencia o Pliegos de condiciones 
*Propuesta técnica 
*Propuesta financiera 
*Minuta/Contrato /Convenio
*Régimen de inhabilidades, incompatibilidades y conflicto de interés, para contratar con Comfama FC164
*Pago de Publicación
*Póliza 
*Impuesto de Timbre
*Certificado de no evación
*Certificado de disponibilidad presupuestal
*Documentos de Identificación de los Representates Legales
*Acta de inicio
*Adiciones
*Otro si
*Prórrogas
*Cuenta de Cobro
*Informes de Gestión Convenios
*Derecho de petición 
*Comunicaciones
*Actas Seguimiento Convenios
*Lineamientos
*Acta de Cierre
*Acta de Liquidación</t>
    </r>
  </si>
  <si>
    <t>16.</t>
  </si>
  <si>
    <t>CREDITOS</t>
  </si>
  <si>
    <t>Créditos Aprobados Inmediato</t>
  </si>
  <si>
    <t>&lt;&lt;Número del Pagaré&gt;&gt; &lt;&lt;Número de la Oportunidad&gt;&gt;</t>
  </si>
  <si>
    <t>*Solicitud de crédito de Afiliado FC797
*Fotocopia de la cédula de ciudadanía o de extranjería ampliada al 200%
*Condiciones del Crédito Adquirido y Autorizaciones (SAP ZT10- FC547)
*Condiciones Generales para el manejo de Tarjeta (ZT11-FC625)
*Formato asegurabilidad (Formato empresa Aseguradora)
*Pagare y Carta de Instrucciones (ZT12-FC273)</t>
  </si>
  <si>
    <t>Créditos Aprobados Cupo de Cuota Monetaria</t>
  </si>
  <si>
    <t>*Contrato Electrónico de Mutuo y Garantía FC795
*Condiciones Generales para el manejo de Tarjeta (ZT11-FC625)
*Autorización deducción créditos para pagar con cuota(s) montetaria(s) y/o por caja FC695 (Créditos reestructurados)</t>
  </si>
  <si>
    <t>Créditos Aprobados de Libre Inversión</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</si>
  <si>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*Certificado de registro mercantil o de existencia y representación legal que no tenga más de 30 días calendario de expedido
*Fotocopia del RUT
*Certificado de otros ingresos
*Fotocopia de la última cuenta de servicios públicos (dirección de correspondencia)</t>
  </si>
  <si>
    <t>Créditos Aprobados de Mejoramiento de Vivienda</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</si>
  <si>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 Fotocopia de la última cuenta de servicios públicos (dirección de correspondencia)
*Cotización de mano de obra
*Cotización de materiales
*Fotocopia del último impuesto predial</t>
  </si>
  <si>
    <t>Créditos Aprobados para Educación en el Trabajo EDTH</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</si>
  <si>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*Fotocopia de la última cuenta de servicios públicos (dirección de correspondencia)
*Reserva vigente del cupo para el estudiante en Comfama</t>
  </si>
  <si>
    <t>Créditos Aprobados Educación Formal</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</si>
  <si>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 Certificado de otros ingresos
*Fotocopia de la última cuenta de servicios públicos (dirección de correspondencia)
*Fotocopia de la liquidación de matrícula, libreta de pagos o certificado de las pensiones que adeuda</t>
  </si>
  <si>
    <t>Créditos Aprobados de Turismo y Recreación</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</si>
  <si>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*Fotocopia de la última cuenta de servicios públicos (dirección de correspondencia)
*Reserva del plan de turismo en Comfama.</t>
  </si>
  <si>
    <t>Créditos Aprobados de Salud</t>
  </si>
  <si>
    <t>* 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*Fotocopia de la última cuenta de servicios públicos (dirección de correspondencia)
*Presupuesto del médico, odontólogo ó clínica con máximo 30 días calendario de expedido</t>
  </si>
  <si>
    <t>Créditos Aprobados de Vivienda Hipotecario</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</si>
  <si>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(ZT13-FC265)
*Acta de Estudio Crédito (Documento generado por SAP)
*Carta de pre-aprobado crédito FC863 (Con Documentos Probatorios) 
*Carta de pre-aprobado (Sin documentos Probatorios)
*Carta de Aprobación
*Copia de escritura Inmueble
*Certificado de Tradición y Libertad del inmueble
*Certificado de registro mercantil o de existencia y representación legal que no tenga más de 30 días calendario de expedido
*Fotocopia del RUT
*Certificado de otros ingresos
*Hoja resumen Control de la Garantia
* Paz y salvo de los usuarios
* Carta donde se especifican los documentos entregados y los pasos para el tramite de deshipoteca. 
*Carta de destinación de crédito
*Concepto de Zona de Riesgos
*Avaluo
*Minuta
* Estudi de Titulos
*Fotocopia de la última cuenta de servicios públicos de la dirección de correspondencia
*Fotocopia del último impuesto predial
*Acta de Entrega de Inmueble (elaborada por el afiliado)
*Para compra de vivienda: Promesa de compraventa con reconocimiento de firma y contenido ante notario 
*Para mejoramiento de vivienda o construcción en lote o terraza:  Cotización de mano de obra y materiales
*Para complemento del subsidio familiar de vivienda: Fotocopia de la carta de adjudicación del subsidio
*Para mi casa con remesas: Formato de seguro de vida del residente en el exterior
*Para mi casa con remesas: Fotocopia de los comprobantes de giros de los últimos 3 meses que indique quien envía las remesas y quien las recibe
*Para mi casa con remesas: Certificado de parentesco entre quien recibe y quien envía las remesas
*Para mi casa con remesas: Fotocopia de la cédula de ciudadanía del emigrante ampliada al 200%.</t>
  </si>
  <si>
    <t>Créditos Aprobados de Bienestar</t>
  </si>
  <si>
    <t>*Solicitud de crédito FC 350
*Pagaré y carta de instrucciones FC 273 
*Condiciones del crédito adquirido y autorizaciones Empleados (ZT18-FC547)
*Autorización de deducción de nómina Empleados (ZT17-FC 864) 
*Formato Autorización desembolso del crédito FC 545
*Resumen de Créditos Salud, Calamidad y Educación FC 836
*Resumen de créditos para comités de créditos de Bienestar FC 837
*Formato Análisis de vulnerabilidad
*Cotización de mano de obra y materiales 
*Fotocopia del último impuesto predial. 
*Licencia de construcción, planos y tarjeta de alineamiento
*Liquidación Matricula de Estudio
*Hoja de Ruta para Créditos de vivienda
*Informe técnico con fotos de la vivienda
*Facturas o Recibos Cancelados
*Promesa de compraventa 
*Carta de Aprobación radicada y notariada
*Estudio de Titulos
*Fotocopia de la cédula de ciudadanía o de extranjería
*Fotocopia del RUT
*Certificado de registro mercantil o de existencia y representación legal del establecimiento
*Certificado de otros ingresos
*Extractos de cuenta de ahorros o cuenta corriente
*Avalúo comercial 
*Certificado de no poseer vivienda
*Escritura pública con Certificado de libertad 
*Formato de Asegurabilidad de vivienda (empresa aseguradora)
*Control de Garantias FC440 (Aval de juridica)
*Soporte del costo del levantamiento de hipoteca
*Fotocopia de la liquidación de matrícula
*Presupuesto del médico, odontólogo ó clínica
*Reserva del plan de turismo 
*Presupuesto o cotización del plan de turismo</t>
  </si>
  <si>
    <t>Créditos Negados y Desistidos</t>
  </si>
  <si>
    <t>Créditos Negados y Desistidos &lt;&lt;Fecha&gt;&gt;</t>
  </si>
  <si>
    <t>*Solicitud de crédito de Afiliado FC797
*Fotocopia de la cédula de ciudadanía o de extranjería ampliada al 200%
*Carta laboral original que no tenga más de 30 días calendario de expedida
*Comprobante de pago de nómina, pensión o compensación del último mes
*Cotización de materiales y mano de obra.
* Consulta en Centrales de Riesgos FC871</t>
  </si>
  <si>
    <t>Consulta Centrales de Riesgos</t>
  </si>
  <si>
    <t>Control Consulta Centrales de Riesgos &lt;&lt;Mes y año&gt;&gt;</t>
  </si>
  <si>
    <r>
      <t xml:space="preserve">Control Consulta Centrales de Riesgos
</t>
    </r>
    <r>
      <rPr>
        <sz val="8"/>
        <rFont val="Candara"/>
        <family val="2"/>
      </rPr>
      <t>* Consulta en Centrales de Riesgos FC871</t>
    </r>
  </si>
  <si>
    <t>Registro Firmas Afiliados</t>
  </si>
  <si>
    <t>*Condiciones de Servicios de Créditos para Trabajadores Afiliados a Comfama - Registro de Firmas FC660</t>
  </si>
  <si>
    <t>17.</t>
  </si>
  <si>
    <t>CUENTAS BANCARIAS Y PATRIMONIOS AUTÓNOMOS</t>
  </si>
  <si>
    <t>Cuentas Bancarias &lt;&lt;Fecha&gt;&gt;</t>
  </si>
  <si>
    <t>*Estado Cuentas
*Certificación Bancaria
*Formularios de Apertura
*Formulario de cancelación de cuenta
*Certificado de Existencia y Representación Legal
*Registro Único tributario
*Documentos de Identidad Administradores de las cuentas
*Comunicado 
*informes de Saldos</t>
  </si>
  <si>
    <t>18.</t>
  </si>
  <si>
    <t>CUENTAS MÉDICAS</t>
  </si>
  <si>
    <t>Cuentas Médicas de Prestación de Servicios Afiliados</t>
  </si>
  <si>
    <t>Factura Cuentas Médicas - Prestación de Servicios Afiliados</t>
  </si>
  <si>
    <r>
      <t xml:space="preserve">Factura Cuentas Médicas - Prestación de Servicios Afiliados
</t>
    </r>
    <r>
      <rPr>
        <sz val="8"/>
        <rFont val="Candara"/>
        <family val="2"/>
      </rPr>
      <t>*Factura de la Entidad Prestadora Servicio 
*Relación de Pacientes y Detalle de Cargos
*EPICRISIS de Atenciones
*Odontogramas
*Autorizaciones u Ordenes de Servicio</t>
    </r>
  </si>
  <si>
    <t>Código Digitalización 121 - Requerimientos de Salud</t>
  </si>
  <si>
    <t>Glosas Cuentas Médicas</t>
  </si>
  <si>
    <t>Glosas &lt;&lt;Institución&gt;&gt; y &lt;&lt;Fecha&gt;&gt;</t>
  </si>
  <si>
    <t>*Factura de la Entidad Prestadora Servicio
*Relación de Pacientes y Detalle de Cargos
*EPICRISIS de Atenciones
*Odontogramas
*Autorizaciones u Ordenes de Servicio</t>
  </si>
  <si>
    <t>19.</t>
  </si>
  <si>
    <t>CUENTAS POR COBRAR</t>
  </si>
  <si>
    <t>Factura de Venta Empresarial</t>
  </si>
  <si>
    <t>Factura de Venta Empresarial &lt;&lt;consecutivo&gt;&gt; y &lt;&lt;Fecha&gt;&gt;</t>
  </si>
  <si>
    <r>
      <t xml:space="preserve">Factura de Venta Empresarial
</t>
    </r>
    <r>
      <rPr>
        <sz val="8"/>
        <rFont val="Candara"/>
        <family val="2"/>
      </rPr>
      <t>• Factura digitalizada con acuso de recibido 
• Correos electrónicos de aceptación factura
• Nota crédito y nota debito 
• Notas de cobro
• Soportes de anulación (Cartas o correos)</t>
    </r>
  </si>
  <si>
    <t>Factura de Venta Cobro Operacional</t>
  </si>
  <si>
    <r>
      <t xml:space="preserve">Factura de Venta Cobro Operacional
</t>
    </r>
    <r>
      <rPr>
        <sz val="8"/>
        <rFont val="Candara"/>
        <family val="2"/>
      </rPr>
      <t xml:space="preserve">• Factura digitalizada con acuso de recibido 
• Correos electrónicos de aceptación factura
• Nota crédito y nota debito 
• Notas de cobro
• Soportes de anulación (Cartas o correos)
</t>
    </r>
    <r>
      <rPr>
        <b/>
        <sz val="8"/>
        <rFont val="Calibri"/>
        <family val="2"/>
        <scheme val="minor"/>
      </rPr>
      <t/>
    </r>
  </si>
  <si>
    <t>Facturas Contraprestación Concesionarios SAP</t>
  </si>
  <si>
    <r>
      <t xml:space="preserve">Facturas Contraprestación Concesionarios SAP
</t>
    </r>
    <r>
      <rPr>
        <sz val="8"/>
        <rFont val="Candara"/>
        <family val="2"/>
      </rPr>
      <t>*Factura SAP
*Anexos</t>
    </r>
  </si>
  <si>
    <t>Factura de Venta Cobros no Operacionales</t>
  </si>
  <si>
    <r>
      <t xml:space="preserve">Factura de Venta Cobros no Operacionales
</t>
    </r>
    <r>
      <rPr>
        <sz val="8"/>
        <rFont val="Candara"/>
        <family val="2"/>
      </rPr>
      <t>• Factura digitalizada con acuso de recibido 
• Correos electrónicos de aceptación factura
• Nota crédito y nota debito 
• Notas de cobro
• Soportes de anulación (Cartas o correos)</t>
    </r>
  </si>
  <si>
    <t>Facturas de Venta Anuladas Masivas</t>
  </si>
  <si>
    <r>
      <t xml:space="preserve">Facturas de Venta Anuladas Masivas
</t>
    </r>
    <r>
      <rPr>
        <sz val="8"/>
        <rFont val="Candara"/>
        <family val="2"/>
      </rPr>
      <t>• Soportes de anulación (Cartas o correos)</t>
    </r>
  </si>
  <si>
    <t>20.</t>
  </si>
  <si>
    <t>CUENTAS POR PAGAR</t>
  </si>
  <si>
    <t>Facturas Proveedores</t>
  </si>
  <si>
    <t>Facturas Proveedores &lt;&lt;mes y año&gt;&gt;</t>
  </si>
  <si>
    <r>
      <rPr>
        <b/>
        <sz val="8"/>
        <rFont val="Candara"/>
        <family val="2"/>
      </rPr>
      <t>Facturas Proveedores</t>
    </r>
    <r>
      <rPr>
        <sz val="8"/>
        <rFont val="Candara"/>
        <family val="2"/>
      </rPr>
      <t xml:space="preserve">
*Cuenta de cobro 
* Factura de venta del proveedor
*Informe Distribución de Gastos
*Correo con Autorizaciones
• Correos electrónicos de aceptación factura
• Nota crédito
* Nota debito 
• Soportes de anulación (Cartas o correos)
* Anexos</t>
    </r>
    <r>
      <rPr>
        <b/>
        <sz val="8"/>
        <rFont val="Candara"/>
        <family val="2"/>
      </rPr>
      <t/>
    </r>
  </si>
  <si>
    <t>Facturas Concesionarios</t>
  </si>
  <si>
    <t>Facturas Concesionarios &lt;&lt;mes y año&gt;&gt;</t>
  </si>
  <si>
    <r>
      <rPr>
        <b/>
        <sz val="8"/>
        <rFont val="Candara"/>
        <family val="2"/>
      </rPr>
      <t>Facturas Concesionarios</t>
    </r>
    <r>
      <rPr>
        <sz val="8"/>
        <rFont val="Candara"/>
        <family val="2"/>
      </rPr>
      <t xml:space="preserve">
*Ordenes de consumos de alimentación
*Ordenes de entrega de Refrigerios FC406
*Fichas de seguimiento semanal-mensual
*Planilla de ventas concesionarios contraprestación variable FC59 
*Autorización de Alimentación FC469
*Tirillas Z</t>
    </r>
  </si>
  <si>
    <t>21.</t>
  </si>
  <si>
    <t>DECLARACIONES TRIBUTARIAS</t>
  </si>
  <si>
    <t>Declaraciones Tributarias</t>
  </si>
  <si>
    <t>Declaraciones &lt;&lt;nombre del Impuesto&gt;&gt; y &lt;&lt;Fecha&gt;&gt;</t>
  </si>
  <si>
    <t>*Declaración IVA
*Declaración Renta
*Declaración Industria y Comercio
*Declaración de Impuesto a la Riqueza
*Declaración de Retención en la Fuente
*Declaraciones RETEICA
*Anexos</t>
  </si>
  <si>
    <t>22.</t>
  </si>
  <si>
    <t>ESTATUTOS</t>
  </si>
  <si>
    <t>Estatutos</t>
  </si>
  <si>
    <t>Estatutos &lt;&lt;Fecha&gt;&gt;</t>
  </si>
  <si>
    <t>* Estatutos
* Anexos</t>
  </si>
  <si>
    <t>AE-</t>
  </si>
  <si>
    <t>23.</t>
  </si>
  <si>
    <t>ESTRUCTURA ORGANIZACIONAL</t>
  </si>
  <si>
    <t>Estudios</t>
  </si>
  <si>
    <t>Estudios de Estructura Organizacional  &lt;&lt;Subdirección&gt;&gt; &lt;&lt;Fecha&gt;&gt;</t>
  </si>
  <si>
    <t>* Estudios de planta
* Estudios de procesos
* Estudios de estructura
* Anexos</t>
  </si>
  <si>
    <t>Diseño Organizacional</t>
  </si>
  <si>
    <t>Diseño Organizacional &lt;&lt;Subdirección&gt;&gt; &lt;&lt;Fecha&gt;&gt;</t>
  </si>
  <si>
    <t>*Ordenes Administrativas
* Normas
* Mapa de Procesos
* Procedimientos
* Instructivos
* Formas
* Descripción de caros
 * Estructura
* Planta de personal</t>
  </si>
  <si>
    <t>CR-</t>
  </si>
  <si>
    <t>24.</t>
  </si>
  <si>
    <t>EVENTOS</t>
  </si>
  <si>
    <t>Eventos Corporativos</t>
  </si>
  <si>
    <t>Eventos Corporativos &lt;&lt;Nombre del Evento&gt;&gt; &lt;&lt;Fecha&gt;&gt;</t>
  </si>
  <si>
    <t>*Protocolo para Eventos
*Requerimientos Técnicos
*Presentación de eventos</t>
  </si>
  <si>
    <t>Eventos Deportivos</t>
  </si>
  <si>
    <t>Eventos Deportivos &lt;&lt;Nombre del Evento&gt;&gt; &lt;&lt;Fecha&gt;&gt;</t>
  </si>
  <si>
    <t>*Planillas de juegos
*Listado de Jugadores</t>
  </si>
  <si>
    <t>25.</t>
  </si>
  <si>
    <t>GESTION DE PAGOS</t>
  </si>
  <si>
    <t>Pagos</t>
  </si>
  <si>
    <t>*Soportes de rechazo de cuentas
*Propuestas de pago 
*Comprobantes de pago
*Correos electrónicos 
*Anexos</t>
  </si>
  <si>
    <t>26.</t>
  </si>
  <si>
    <t>GESTION DE RECAUDOS</t>
  </si>
  <si>
    <t>Gestión Recaudos</t>
  </si>
  <si>
    <t>*Movimientos cuentas de recaudos
*Comprobantes de caja
*Informes Asobancaria
*Vouchers de Pagos Electrónicos de sedes y parques</t>
  </si>
  <si>
    <t>27.</t>
  </si>
  <si>
    <t xml:space="preserve">GESTION PRESUPUESTAL </t>
  </si>
  <si>
    <t>Registros Maestros de Acreedores y Proveedores (BP)</t>
  </si>
  <si>
    <t xml:space="preserve"> Creación o modificación de datos maestros. &lt;&lt;Acreedor&gt;&gt; y &lt;&lt;Fecha&gt;&gt;</t>
  </si>
  <si>
    <r>
      <rPr>
        <b/>
        <sz val="8"/>
        <rFont val="Candara"/>
        <family val="2"/>
      </rPr>
      <t>Creación o modificación de datos maestros.</t>
    </r>
    <r>
      <rPr>
        <sz val="8"/>
        <rFont val="Candara"/>
        <family val="2"/>
      </rPr>
      <t xml:space="preserve">
*RUT del proveedor,
*Certificación bancaria 
*Certificado de cámara de comercio o existencia y representación legal (para personas jurídicas).</t>
    </r>
  </si>
  <si>
    <t>27</t>
  </si>
  <si>
    <t>Administración de Presupuestos</t>
  </si>
  <si>
    <t>Presupuestos &lt;&lt;Nombre Dependencia&gt;&gt; y &lt;&lt;Fecha&gt;&gt;</t>
  </si>
  <si>
    <t>*Relación de los maestros creados
*Soportes de los centros de costo y centros de beneficio creados
*Soportes de la creación del Ordenes Internas 
*Plan único de Cuentas PUC
*Soportes de presupuesto por área
*Presupuesto consolidado
*Informe Ciclos de Cierre Presupuestales
*Soportes anuales de los cierres de ciclo de presupuesto
*Informe Cupos Presupuestales
*Solicitud de la dependencia de cupo presupuestal  
*Soportes de aprobación presupuesto
*Informes de ejecución presupuestal</t>
  </si>
  <si>
    <t>29.</t>
  </si>
  <si>
    <t>HISTORIAS ACADÉMICAS</t>
  </si>
  <si>
    <t>Historia Académica Estudiante Preescolar Comfama</t>
  </si>
  <si>
    <t>&lt;&lt;Nombre estudiante&gt;&gt; &lt;&lt;N° identificación&gt;&gt;</t>
  </si>
  <si>
    <t xml:space="preserve">*Anannesis,
*Hoja de vida,
*Examen RH, 
*Fotocopia del carné de vacunas </t>
  </si>
  <si>
    <t>Historia Académica Estudiante Jardin Infantil</t>
  </si>
  <si>
    <t>*Hoja de Vida
*Examen RH
*Fotocopia Carné de Vacunas
*Registro Civil
*Cedula Padre y/o Madre
*Certificado afiliación SISBEN
*Fotocopia Servicios Públicos
*Autorización de Consentimiento
*Contrato de Matricula Preescolar FC866
*Compromisos de Pago - Pagaré FC273 y Carta de instrucciones para firmar pagaré en Blanco</t>
  </si>
  <si>
    <t xml:space="preserve">Historia Académica Estudiante ETDH
</t>
  </si>
  <si>
    <t>* Fotocopia Calificaciones del último grado aprobado.
*Fotocopia del documento de identidad.
*Fotocopia Afiliación a la EPS.
*Foto.
*Fotocopia de Carne de vacunas (estudiantes enfermería)
*Titulaciones de las vacunas (Varicela y Hepatitis B para enfermería).</t>
  </si>
  <si>
    <t>Observador del Alumno</t>
  </si>
  <si>
    <t>*Observador Colegio Comfama Preescolar FC680</t>
  </si>
  <si>
    <t>30.</t>
  </si>
  <si>
    <t>HISTORIAS CLINICAS</t>
  </si>
  <si>
    <t>Historia Clínica Medicina General</t>
  </si>
  <si>
    <t>&lt;&lt;Nombre afiliado&gt;&gt; &lt;&lt;N° identificación&gt;&gt;</t>
  </si>
  <si>
    <r>
      <t xml:space="preserve">Historia Clínica Medicina General
</t>
    </r>
    <r>
      <rPr>
        <sz val="8"/>
        <rFont val="Candara"/>
        <family val="2"/>
      </rPr>
      <t>*Historia Clinica Sistematizada
*Historia Clínica General Cod.1
*Evolución de Historia Cod. 2
*Historia Clínica de Ingreso Programas Riesgos Cardiovasculares: Hipertensión, Diabetes, Dislipidemia Cod. 20
*Anexo a la Historia Programas Riesgos Cardiovasculares: Hipertensión, Diabetes y Dislipidemia Cod.13
*Historia Clínica Prenatal Base Clap OPS/OMS  Cod.10
*Historia de Consulta Médica no Programada Cod. 21
*Historia Nutricional Peso Saludable Cod.17
*Anexo historia unica para crecimiento y desarrollo  Cod.125
**Control individual de citas programa crecimiento y desarrollo Cod.126
*Anexo Control Prenatal FC543
*Exámenes de Laboratorio
*Consentimiento Informado Derivado de la Consulta Cod.137
*Consentimiento Informado para realizar la Prueba Presuntiva o Diagnóstica VIH FC228
*Consentimiento Informado para Aplicación de Vacunas FC274
*Diagnóstico Nutricional de las Madres Gestantes FC119
*Evaluación de la ganancia de peso para la gestante - Clasificación IMC Cod.19
*Escala Abreviada del Desarrollo (EAD - 1) FC222
*Evaluación de crecimiento niñas (0-2 años) Cod.11
*Evaluación de crecimiento niñas (2-5 años) Cod.471
*Evaluación de crecimiento niñas (5-10 años) Cod.465
*Evaluación de crecimiento niños (0-2 años) Cod.12
*Evaluación de crecimiento niños (2-5 años) Cod.472
*Evaluación de crecimiento niños (5-10 años) Cod.466
*Evaluación Nutricional - Programas Especiales de Salud FC256
*Planilla de Evaluación Nutricional FC125
*Registro asistencial prehospitalario APH FC618
*Anexo atención pacientes oxigenodependientes y anticoagulados FC 534</t>
    </r>
  </si>
  <si>
    <t xml:space="preserve">Historia Clínica Ocupacional </t>
  </si>
  <si>
    <r>
      <t xml:space="preserve">Historia Clínica Ocupacional 
</t>
    </r>
    <r>
      <rPr>
        <sz val="8"/>
        <rFont val="Candara"/>
        <family val="2"/>
      </rPr>
      <t>*Historia Clinica Sistematizada
*Concepto Ocupacional Médico
*Consentimiento informado de Salud Ocupacional Cod.137
*Evaluación Psicologica de Preempleo
*Exámen de Audiometría y Fonoaudiometria
*Exámen de Espirometria</t>
    </r>
  </si>
  <si>
    <t xml:space="preserve">Historia Clinica Odontológica </t>
  </si>
  <si>
    <r>
      <t xml:space="preserve">Historia Clinica Odontológica 
</t>
    </r>
    <r>
      <rPr>
        <sz val="8"/>
        <rFont val="Candara"/>
        <family val="2"/>
      </rPr>
      <t>*Historia Clínica odontológica sistematizada R54
*Historia Clínica Odontológica Manual FC202
*Planilla Remisión de Pacientes al Proveedor de Salud Oral FC197
*Consentimiento informado clasificación odontológica Cod.148
*Evaluación de tratamientos de salud oral e historias clínicas de la IPS tratante FC102
*Calificación de historias clínicas odontológicas FC135</t>
    </r>
  </si>
  <si>
    <t>Historia Clinica de Psicología</t>
  </si>
  <si>
    <r>
      <t xml:space="preserve">Historia Clinica de Psicología
</t>
    </r>
    <r>
      <rPr>
        <sz val="8"/>
        <rFont val="Candara"/>
        <family val="2"/>
      </rPr>
      <t>*Historia Clinica Orientación Psicologica Familiar FC559</t>
    </r>
  </si>
  <si>
    <t>31.</t>
  </si>
  <si>
    <t>HISTORIAS LABORALES</t>
  </si>
  <si>
    <t>Historia Laboral</t>
  </si>
  <si>
    <r>
      <t xml:space="preserve">  </t>
    </r>
    <r>
      <rPr>
        <sz val="8"/>
        <rFont val="Candara"/>
        <family val="2"/>
      </rPr>
      <t xml:space="preserve">*Foto
   *Solicitud de empleo Comfama FC757
   *Hoja de vida minerva -Hoja de vida personalizada 
</t>
    </r>
    <r>
      <rPr>
        <b/>
        <u/>
        <sz val="8"/>
        <rFont val="Candara"/>
        <family val="2"/>
      </rPr>
      <t xml:space="preserve">Requisitos Legales: </t>
    </r>
    <r>
      <rPr>
        <sz val="8"/>
        <rFont val="Candara"/>
        <family val="2"/>
      </rPr>
      <t xml:space="preserve">
   *Registro Civil de Nacimiento  
   *Partida de bautizo 
   *Documento de identidad 
   *Libreta militar 
   *Certificado judicial 
   *Autorización del Ministerio a menores 
   *Declaración jurada (Ley 311) 
   *Cambio documento de identificación o de nombre 
   *Documentacion relacionada con visa de trabajo.</t>
    </r>
  </si>
  <si>
    <r>
      <rPr>
        <b/>
        <u/>
        <sz val="8"/>
        <rFont val="Candara"/>
        <family val="2"/>
      </rPr>
      <t xml:space="preserve">Requisitos Institucionales:
</t>
    </r>
    <r>
      <rPr>
        <sz val="8"/>
        <rFont val="Candara"/>
        <family val="2"/>
      </rPr>
      <t xml:space="preserve">   *Régimen de inhabilidades FC 468
   *Autorización consignación de nomina FC 472
   *Carta de cambio o retiro de cuenta bancaria o corporación 
   *Declaración de seguridad social FC 489
   *Consulta Supersalud 
   *Póliza de responsabilidad civil para médicos y odontólogos 
   *Resolución de la seccional de salud otorgando licencia para laborar enfermeras, medicos y odontologos 
   *Tarjetas profesionales, resoluciones o licencias para laborar 
   *Formato entrega de escarapela FC 492
   *Pago por reposición.</t>
    </r>
  </si>
  <si>
    <r>
      <rPr>
        <b/>
        <u/>
        <sz val="8"/>
        <rFont val="Candara"/>
        <family val="2"/>
      </rPr>
      <t>Requisitos Selección:</t>
    </r>
    <r>
      <rPr>
        <sz val="8"/>
        <rFont val="Candara"/>
        <family val="2"/>
      </rPr>
      <t xml:space="preserve">
   *Entrevista 
   *Prueba psicotécnica 
   *Provisión de vacante
   *Solicitud de aprendiz FC699 
   *Acta del comité de selección 
   *Autorización del contrato 
   *Solicitud del contrato (e-mail) 
   *Concepto técnico 
   *Análisis referencial 
   *Acta de convocatoria a concurso 
   *Referencias laborales y personales
   *Visita domiciliaria 
   *Informe proceso de selección FC 556
   *Carta con requerimientos de la práctica de los aprendices
   *Anexo de requerimientos de la práctica de aprendices.</t>
    </r>
  </si>
  <si>
    <r>
      <rPr>
        <b/>
        <u/>
        <sz val="8"/>
        <rFont val="Candara"/>
        <family val="2"/>
      </rPr>
      <t xml:space="preserve"> Información Académica: </t>
    </r>
    <r>
      <rPr>
        <sz val="8"/>
        <rFont val="Candara"/>
        <family val="2"/>
      </rPr>
      <t xml:space="preserve">
   *Diplomas de educación formal 
   *Actas de grado 
   *Actas de postgrados 
   *Actas de seminarios 
   *Certificados de asistencia a cursos 
   *Carta de solicitud y confirmación de estudios.
</t>
    </r>
    <r>
      <rPr>
        <b/>
        <u/>
        <sz val="8"/>
        <rFont val="Candara"/>
        <family val="2"/>
      </rPr>
      <t xml:space="preserve">Ingreso al Sistema: </t>
    </r>
    <r>
      <rPr>
        <sz val="8"/>
        <rFont val="Candara"/>
        <family val="2"/>
      </rPr>
      <t xml:space="preserve">
   *Formato ingreso a nómina 
   *Formato seguridad social.</t>
    </r>
  </si>
  <si>
    <r>
      <rPr>
        <b/>
        <u/>
        <sz val="8"/>
        <rFont val="Candara"/>
        <family val="2"/>
      </rPr>
      <t>Contrato:</t>
    </r>
    <r>
      <rPr>
        <sz val="8"/>
        <rFont val="Candara"/>
        <family val="2"/>
      </rPr>
      <t xml:space="preserve">
   *Contrato Indefinido/Definido/Aprendizaje/Prejubilado
   *Cambio de contrato 
   *Anexos a contratos 
   *Contrato Reintegros (Decision  judicial o por Comfama)
</t>
    </r>
    <r>
      <rPr>
        <b/>
        <u/>
        <sz val="8"/>
        <rFont val="Candara"/>
        <family val="2"/>
      </rPr>
      <t xml:space="preserve">Modificaciones de Contrato: </t>
    </r>
    <r>
      <rPr>
        <sz val="8"/>
        <rFont val="Candara"/>
        <family val="2"/>
      </rPr>
      <t xml:space="preserve">
   *Carta Cambio de cargo 
   *Cláusulas adicionales 
   *Cláusula de salario integral 
   *Actas de modificación contrato 
   *Nombramientos 
   *Clausula motorizado 
   *Clausula de autorización de ley habeas data 
   *Carta de modificación horario.
</t>
    </r>
    <r>
      <rPr>
        <b/>
        <u/>
        <sz val="8"/>
        <rFont val="Candara"/>
        <family val="2"/>
      </rPr>
      <t>Rotaciones</t>
    </r>
    <r>
      <rPr>
        <sz val="8"/>
        <rFont val="Candara"/>
        <family val="2"/>
      </rPr>
      <t xml:space="preserve">
   *Carta de traslados/ reemplazos/ encargos/ Reconocimiento/ comisión</t>
    </r>
  </si>
  <si>
    <r>
      <rPr>
        <b/>
        <u/>
        <sz val="8"/>
        <rFont val="Candara"/>
        <family val="2"/>
      </rPr>
      <t xml:space="preserve">Prórrogas
</t>
    </r>
    <r>
      <rPr>
        <sz val="8"/>
        <rFont val="Candara"/>
        <family val="2"/>
      </rPr>
      <t xml:space="preserve">   *Carta de Prórrogas/Autorizaciones</t>
    </r>
    <r>
      <rPr>
        <b/>
        <u/>
        <sz val="8"/>
        <rFont val="Candara"/>
        <family val="2"/>
      </rPr>
      <t xml:space="preserve">
Terminación
</t>
    </r>
    <r>
      <rPr>
        <sz val="8"/>
        <rFont val="Candara"/>
        <family val="2"/>
      </rPr>
      <t xml:space="preserve">   *Carta de renuncia  
   *Acta de mutuo acuerdo 
   *Aceptación renuncia
   *Carta de despido y anexos 
   *Cartas de notificación retiro
   *Certificado de defunción  
   *Carta de prorroga con cláusula de terminación
</t>
    </r>
    <r>
      <rPr>
        <b/>
        <u/>
        <sz val="8"/>
        <rFont val="Candara"/>
        <family val="2"/>
      </rPr>
      <t>Cambio Salarial</t>
    </r>
    <r>
      <rPr>
        <sz val="8"/>
        <rFont val="Candara"/>
        <family val="2"/>
      </rPr>
      <t xml:space="preserve">
   *Carta de Promoción/ aumento salarial/ movilidad salarial</t>
    </r>
  </si>
  <si>
    <r>
      <rPr>
        <b/>
        <u/>
        <sz val="8"/>
        <rFont val="Candara"/>
        <family val="2"/>
      </rPr>
      <t>Correspondencia Aprendices</t>
    </r>
    <r>
      <rPr>
        <sz val="8"/>
        <rFont val="Candara"/>
        <family val="2"/>
      </rPr>
      <t xml:space="preserve">
   *Cartas de aceptación/ suspensión / Inicio de prácticas 
   *Solicitud de aprendizaje
   *Carta solicitud de patrocinio
    *Carta promesa de patrocinio 
</t>
    </r>
    <r>
      <rPr>
        <b/>
        <u/>
        <sz val="8"/>
        <rFont val="Candara"/>
        <family val="2"/>
      </rPr>
      <t>Actas, Transacciones y bonificaciones</t>
    </r>
    <r>
      <rPr>
        <sz val="8"/>
        <rFont val="Candara"/>
        <family val="2"/>
      </rPr>
      <t xml:space="preserve">
   *Actas/ acuerdos/ conciliaciones/ transacciones/ bonificaciones  diferentes a la terminación del contrato que no impliquen modificación del contrato
</t>
    </r>
    <r>
      <rPr>
        <b/>
        <u/>
        <sz val="8"/>
        <rFont val="Candara"/>
        <family val="2"/>
      </rPr>
      <t>Adhesión estatuto personal</t>
    </r>
    <r>
      <rPr>
        <sz val="8"/>
        <rFont val="Candara"/>
        <family val="2"/>
      </rPr>
      <t xml:space="preserve">
   *Carta de Adhesión estatuto personal</t>
    </r>
  </si>
  <si>
    <r>
      <rPr>
        <b/>
        <u/>
        <sz val="8"/>
        <rFont val="Candara"/>
        <family val="2"/>
      </rPr>
      <t>Seguridad Social</t>
    </r>
    <r>
      <rPr>
        <b/>
        <sz val="8"/>
        <rFont val="Candara"/>
        <family val="2"/>
      </rPr>
      <t xml:space="preserve">
</t>
    </r>
    <r>
      <rPr>
        <sz val="8"/>
        <rFont val="Candara"/>
        <family val="2"/>
      </rPr>
      <t xml:space="preserve">   *Formulario de Afiliación, Retiros y Novedades E.P.S., plan complementario y Medicina Prepagada
   *Certificacion  E.P.S.
   *Incapacidades
   *Formulario de Afiliación, Retiros y Novedades A.F.P.  
   *Certificacion A.F.P. 
   *Traslados de A.F.P
   *Cálculo Pensional
   *Resolución Pensión AFP Por invalidez general o vejez 
   *Calificación de la enfermedad recursos de reposición
   *Derechos de petición 
   *Tutelas
   *Afiliación por Renta Temporal
   *Orden de pago/ recibo de pago/ consignación por Renta Temporal</t>
    </r>
    <r>
      <rPr>
        <b/>
        <u/>
        <sz val="8"/>
        <color theme="1"/>
        <rFont val="Calibri"/>
        <family val="2"/>
        <scheme val="minor"/>
      </rPr>
      <t/>
    </r>
  </si>
  <si>
    <r>
      <rPr>
        <sz val="8"/>
        <rFont val="Candara"/>
        <family val="2"/>
      </rPr>
      <t xml:space="preserve">   *Certificados de supervivencia 
   *Formato de ingreso/traslado/retiro/novedades AFP Voluntarios
   *Formulario de Afiliación ARL
   *Incapacidades A.R.L
   *Resolución Pensión ARL
   *Formato de ingreso/retiro/novedades/certificaciones Seguridad social antes de ley 100/93</t>
    </r>
    <r>
      <rPr>
        <b/>
        <u/>
        <sz val="8"/>
        <rFont val="Candara"/>
        <family val="2"/>
      </rPr>
      <t xml:space="preserve">
Entrega documentos  Seguridad Social  y Parafiscalidad Ley 789/2002
</t>
    </r>
    <r>
      <rPr>
        <sz val="8"/>
        <rFont val="Candara"/>
        <family val="2"/>
      </rPr>
      <t xml:space="preserve">   *Carta remisoria
   *Comprobante de correo certificado 
   *Autoliquidacion de aportes 
   *Certificación de los Departamentos de Impuestos y Personal 
   *Comprobante de pago de aportes a Caja de Compensación
   *Reporte bases de la autoliquidación de aportes</t>
    </r>
    <r>
      <rPr>
        <b/>
        <u/>
        <sz val="8"/>
        <color theme="1"/>
        <rFont val="Calibri"/>
        <family val="2"/>
        <scheme val="minor"/>
      </rPr>
      <t/>
    </r>
  </si>
  <si>
    <r>
      <rPr>
        <b/>
        <u/>
        <sz val="8"/>
        <rFont val="Candara"/>
        <family val="2"/>
      </rPr>
      <t xml:space="preserve">Subsidio Familiar
</t>
    </r>
    <r>
      <rPr>
        <sz val="8"/>
        <rFont val="Candara"/>
        <family val="2"/>
      </rPr>
      <t xml:space="preserve">   *Formato Afiliación 
   *Remisión Tarjetas de Servicio
   *Información sobre el derecho al subsidio familiar en dinero FC764 </t>
    </r>
    <r>
      <rPr>
        <b/>
        <u/>
        <sz val="8"/>
        <rFont val="Candara"/>
        <family val="2"/>
      </rPr>
      <t xml:space="preserve">
Documentos probatorios de EPS y Subsidio</t>
    </r>
    <r>
      <rPr>
        <b/>
        <sz val="8"/>
        <rFont val="Candara"/>
        <family val="2"/>
      </rPr>
      <t xml:space="preserve">
</t>
    </r>
    <r>
      <rPr>
        <sz val="8"/>
        <rFont val="Candara"/>
        <family val="2"/>
      </rPr>
      <t xml:space="preserve">   *registro civil de nacimiento de hijos
   *registro civil de matrimonio
   *fotocopias de documentos de identidad
   *certificados laborales de los cónyuges
   *declaracion de convivencia
   *cambios de estado civil</t>
    </r>
  </si>
  <si>
    <r>
      <rPr>
        <b/>
        <u/>
        <sz val="8"/>
        <rFont val="Candara"/>
        <family val="2"/>
      </rPr>
      <t>Prestaciones sociales</t>
    </r>
    <r>
      <rPr>
        <b/>
        <sz val="8"/>
        <rFont val="Candara"/>
        <family val="2"/>
      </rPr>
      <t xml:space="preserve">
  </t>
    </r>
    <r>
      <rPr>
        <sz val="8"/>
        <rFont val="Candara"/>
        <family val="2"/>
      </rPr>
      <t>*Formatos de ingreso/traslado/ retiro/ novedades Fondos de Cesantías
   *Soportes de Liquidación Parcial Fondos de Cesantias (Solicitud de Liquidación parcial de Cesantías FC401,Liquidación Parcial Manual de Cesantías  FC430,Resolución del ministerio,Certificación de justificación de Cesantías parciales FC783, pantallazo de liquidación, promesas de compraventa, escritura, certificados de libertad,  presupuesto, certificados de deuda hipotecaria, impuesto predial, recibos de pago, facturas)
   *Liquidación y pago de intereses
   *Pignoración
   *Liquidación definitiva
   *Orden de Pago
   *Paz y salvo
   *Pago por consignación.
   *Carta retiro cesantías 
   *Memorandos a créditos, comfamigos o cooperativas con saldos isolutos.
   *Cambio de régimen
   *Cláusula prima salario integral</t>
    </r>
  </si>
  <si>
    <r>
      <rPr>
        <b/>
        <u/>
        <sz val="8"/>
        <rFont val="Candara"/>
        <family val="2"/>
      </rPr>
      <t>Vacaciones</t>
    </r>
    <r>
      <rPr>
        <b/>
        <sz val="8"/>
        <rFont val="Candara"/>
        <family val="2"/>
      </rPr>
      <t xml:space="preserve">
   </t>
    </r>
    <r>
      <rPr>
        <sz val="8"/>
        <rFont val="Candara"/>
        <family val="2"/>
      </rPr>
      <t xml:space="preserve">*Formato
   *Solicitud de pago en dinero
   *Autorización del Ministerio
</t>
    </r>
    <r>
      <rPr>
        <b/>
        <u/>
        <sz val="8"/>
        <rFont val="Candara"/>
        <family val="2"/>
      </rPr>
      <t>Desempeño</t>
    </r>
    <r>
      <rPr>
        <sz val="8"/>
        <rFont val="Candara"/>
        <family val="2"/>
      </rPr>
      <t xml:space="preserve">
   *Inducción/ Reinducción
   *Formatos de seguimiento entrenamiento
   *Evaluación de competencias 
   *Periodo de prueba
   *Evaluación de seguimiento anual
   *Plan de mejoramiento
   *Análisis de hoja de vida 
   *Pruebas diagnósticas
   *Perfilamientos/ acompañamientos individuales
   *Conversatorio
   *Llamado de atención
   *Citación a descargos
   *Acta de descargos - Pruebas
   *Suspensión.</t>
    </r>
  </si>
  <si>
    <r>
      <rPr>
        <b/>
        <u/>
        <sz val="8"/>
        <rFont val="Candara"/>
        <family val="2"/>
      </rPr>
      <t>Acuerdos prestamos prejubilados</t>
    </r>
    <r>
      <rPr>
        <sz val="8"/>
        <rFont val="Candara"/>
        <family val="2"/>
      </rPr>
      <t xml:space="preserve">
   *Actas
   *Conciliaciones
   *Transacciones 
   *Recibos de Caja
   *Comunicaciones 
</t>
    </r>
    <r>
      <rPr>
        <b/>
        <u/>
        <sz val="8"/>
        <rFont val="Candara"/>
        <family val="2"/>
      </rPr>
      <t>Sindicatos</t>
    </r>
    <r>
      <rPr>
        <sz val="8"/>
        <rFont val="Candara"/>
        <family val="2"/>
      </rPr>
      <t xml:space="preserve">
   *Carta de ingreso al sindicato
   *Exoneración de cuota sindical
   *Carta retiro del sindicato
   *Permisos sindicales
   *Cartas, notificaciones y respuestas 
   *Cartas adhesión convención colectiva</t>
    </r>
  </si>
  <si>
    <r>
      <rPr>
        <b/>
        <u/>
        <sz val="8"/>
        <rFont val="Candara"/>
        <family val="2"/>
      </rPr>
      <t>Autorizaciones Deducciones Nómina</t>
    </r>
    <r>
      <rPr>
        <b/>
        <sz val="8"/>
        <rFont val="Candara"/>
        <family val="2"/>
      </rPr>
      <t xml:space="preserve">
   </t>
    </r>
    <r>
      <rPr>
        <sz val="8"/>
        <rFont val="Candara"/>
        <family val="2"/>
      </rPr>
      <t>*Autorización de deducción, modificación valor (AFP Voluntario,AFC,Poliza salud, Póliza vida, Seguro vehículo, Póliza hogar)
   *Reintegros (mayor valor pagado, recibo de caja, mesadas prejubilados)
   *Autorización descuento nómina Créditos y anexos (solicitudes,cartas o correos de aceptación y/o rechazo, autorización del ministerio, certificados de libertad, pagares,liquidación seguros y primas, tabla de amortización del préstamo, asignación de programas de vivienda,  autorización de desembolsos, promesas de compraventa, minutas, cotizaciones, escrituras, facturas, hipotecas, solicitud de estudio técnico, estudios de títulos y visita técnica)</t>
    </r>
  </si>
  <si>
    <r>
      <rPr>
        <b/>
        <u/>
        <sz val="8"/>
        <rFont val="Candara"/>
        <family val="2"/>
      </rPr>
      <t>Auxilios</t>
    </r>
    <r>
      <rPr>
        <b/>
        <sz val="8"/>
        <rFont val="Candara"/>
        <family val="2"/>
      </rPr>
      <t xml:space="preserve">
   </t>
    </r>
    <r>
      <rPr>
        <sz val="8"/>
        <rFont val="Candara"/>
        <family val="2"/>
      </rPr>
      <t xml:space="preserve">*Solicitud auxilio de matrimonio, nacimiento y muerte de familiares FC458
   *Documentos soportes (facturas, formula trabajador, formula beneficiarios del  trabajador)
   *Notificaciones y cambios de domicilio
*Certificado de Matrícula Trabajadores COMFAMA FC554
*Certificado de Escolaridad FC294 
</t>
    </r>
    <r>
      <rPr>
        <b/>
        <u/>
        <sz val="8"/>
        <rFont val="Candara"/>
        <family val="2"/>
      </rPr>
      <t>Permisos y Licencias</t>
    </r>
    <r>
      <rPr>
        <sz val="8"/>
        <rFont val="Candara"/>
        <family val="2"/>
      </rPr>
      <t xml:space="preserve">
   *Licencias Remuneradas y no remuneradas (Solicitud y respuesta)
   *Días Compensatorios (Concesión, certificado electoral, jurado de votación)
   *Permiso de estudio (Solicitud y respuesta)
   *Reporte de la ausencia</t>
    </r>
  </si>
  <si>
    <r>
      <rPr>
        <b/>
        <u/>
        <sz val="8"/>
        <rFont val="Candara"/>
        <family val="2"/>
      </rPr>
      <t>Caja, Cooperativas y Juzgados</t>
    </r>
    <r>
      <rPr>
        <b/>
        <sz val="8"/>
        <rFont val="Candara"/>
        <family val="2"/>
      </rPr>
      <t xml:space="preserve">
   </t>
    </r>
    <r>
      <rPr>
        <sz val="8"/>
        <rFont val="Candara"/>
        <family val="2"/>
      </rPr>
      <t>*Formato de afiliación a cooperativas y entidades externas
   *Libranzas
   *Orden de embargo y desembargo
   *Cartas a fondos
   *Soporte Crédito Familiar
   *Comunicacines de saldo
   *Correspondencia Icetex</t>
    </r>
  </si>
  <si>
    <r>
      <rPr>
        <b/>
        <u/>
        <sz val="8"/>
        <rFont val="Candara"/>
        <family val="2"/>
      </rPr>
      <t>Otros Documentos</t>
    </r>
    <r>
      <rPr>
        <b/>
        <sz val="8"/>
        <rFont val="Candara"/>
        <family val="2"/>
      </rPr>
      <t xml:space="preserve">
   </t>
    </r>
    <r>
      <rPr>
        <sz val="8"/>
        <rFont val="Candara"/>
        <family val="2"/>
      </rPr>
      <t xml:space="preserve">*Demandas
   *Colillas de consignación
   *Requerimientos judiciales o administrativos
   *Derechos de peticion: Solicitud, respuesta y anexos
   *Reportes de nómina 
   *Certificado de ingresos y retenciones
   *Constancia de entrega de Activos Fijos FC21
   *Constancia de entrega de Reglamentos  y manuales (Interno de Trabajo,  Interno de Seguridad y salud en el trabajo, Manual de manejo de dineros, informática y otros, Manual de comportamiento seguro y otros manuales de SST)
</t>
    </r>
    <r>
      <rPr>
        <b/>
        <u/>
        <sz val="8"/>
        <rFont val="Candara"/>
        <family val="2"/>
      </rPr>
      <t>Análisis de vulnerabilidad</t>
    </r>
    <r>
      <rPr>
        <sz val="8"/>
        <rFont val="Candara"/>
        <family val="2"/>
      </rPr>
      <t xml:space="preserve">
   *Informes socioeconómicos
   *Estudio de vulnerabilidad
   *Resumen de créditos salud calamidad y educación FC836
   *Resumen de crédito para comité de créditos bienestar  FC837</t>
    </r>
  </si>
  <si>
    <t>Sistema de gestión seguridad y salud en el trabajo</t>
  </si>
  <si>
    <t>Seguridad y Salud en el Trabajo - Accidentes de Trabajo</t>
  </si>
  <si>
    <r>
      <rPr>
        <b/>
        <u/>
        <sz val="8"/>
        <rFont val="Candara"/>
        <family val="2"/>
      </rPr>
      <t>Seguridad y Salud en el Trabajo - Accidentes de Trabajo</t>
    </r>
    <r>
      <rPr>
        <b/>
        <sz val="8"/>
        <rFont val="Candara"/>
        <family val="2"/>
      </rPr>
      <t xml:space="preserve">
  </t>
    </r>
    <r>
      <rPr>
        <sz val="8"/>
        <rFont val="Candara"/>
        <family val="2"/>
      </rPr>
      <t>*Formulario Único para el Reporte de Accidentes de Trabajo FURAT  
   *Investigación del presunto accidente de trabajo
   *Informe del accidente deportivo
   *Planillas de eventos deportivos representativos
   *Cartas de extemporaneidad del accidente de trabajo
   *Cartas de aceptación o negación de la ARL
   *Resoluciones de calificación y pago de prestaciones económicas de la ARL
   *Conceptos de reintegro, restricciones y reubicaciones por rehabilitación.
   *Conceptos técnicos (Análisis de riesgo por oficio -ARO-, Análisis de puesto de trabajo APT)</t>
    </r>
  </si>
  <si>
    <t>Seguridad y Salud en el Trabajo - Enfermedad Laboral
Seguridad y Salud en el Trabajo - Enfermedad Común</t>
  </si>
  <si>
    <r>
      <rPr>
        <b/>
        <u/>
        <sz val="8"/>
        <rFont val="Candara"/>
        <family val="2"/>
      </rPr>
      <t>Seguridad y Salud en el Trabajo - Enfermedad Laboral</t>
    </r>
    <r>
      <rPr>
        <b/>
        <sz val="8"/>
        <rFont val="Candara"/>
        <family val="2"/>
      </rPr>
      <t xml:space="preserve">
   </t>
    </r>
    <r>
      <rPr>
        <sz val="8"/>
        <rFont val="Candara"/>
        <family val="2"/>
      </rPr>
      <t xml:space="preserve">*Formulario Único para el Reporte de Enfermedad Laboral FUREL
   *Investigación de la presunta enfermedad laboral 
   *Cartas de solicitud calificacion de origen de la enfermedad laboral
   *Cartas de aceptación o negación de la ARL
   *Resoluciones de calificación y pago de prestaciones económicas de la ARL
   *Conceptos de reintegro, restricciones y reubicaciones por rehabilitación.
</t>
    </r>
    <r>
      <rPr>
        <b/>
        <u/>
        <sz val="8"/>
        <rFont val="Candara"/>
        <family val="2"/>
      </rPr>
      <t>Seguridad y Salud en el Trabajo - Enfermedad Común</t>
    </r>
    <r>
      <rPr>
        <sz val="8"/>
        <rFont val="Candara"/>
        <family val="2"/>
      </rPr>
      <t xml:space="preserve">
   *Carta de recomendaciones o de EPS notificando más de 180 dias de incapacidad
   *Carta de perdida de capacidad laboral
   *Conceptos por seguimiento de ausentismo
   *Indemnización</t>
    </r>
  </si>
  <si>
    <t>Condiciones de Salud:</t>
  </si>
  <si>
    <r>
      <rPr>
        <b/>
        <u/>
        <sz val="8"/>
        <rFont val="Candara"/>
        <family val="2"/>
      </rPr>
      <t>Condiciones de Salud:</t>
    </r>
    <r>
      <rPr>
        <sz val="8"/>
        <rFont val="Candara"/>
        <family val="2"/>
      </rPr>
      <t xml:space="preserve">
   *Historia Clinica ocupacional FC263
   *Concepto examen médico de ingreso, periodico y de retiro
   *Exámenes clínicos y paraclinicos
   *Certificación de vacunas, 
   *Concepto de medicina laboral 
   *Vigilancia epidemiológica  participación en jornadas de salud.
   *Entrega de dotación FC-297
   *Soporte de seguimiento al uso
   *Soporte de conceptos técnicos</t>
    </r>
  </si>
  <si>
    <t>DE-</t>
  </si>
  <si>
    <t>32.</t>
  </si>
  <si>
    <t>INFORMES</t>
  </si>
  <si>
    <t>Informes de Gestión</t>
  </si>
  <si>
    <t>Informes de Gestión  &lt;&lt;nombre dependencia&gt;&gt; &lt;&lt;Fecha&gt;&gt;</t>
  </si>
  <si>
    <t>* Informes de gestión
* Anexos</t>
  </si>
  <si>
    <t>GC-</t>
  </si>
  <si>
    <t>*Informe
*Anexos</t>
  </si>
  <si>
    <t>Informes de Bibliotecas</t>
  </si>
  <si>
    <t>Informes de Gestión Bibliotecas Informes de Gestión  &lt;&lt;nombre dependencia&gt;&gt; &lt;&lt;Fecha&gt;&gt;</t>
  </si>
  <si>
    <r>
      <rPr>
        <b/>
        <sz val="8"/>
        <rFont val="Candara"/>
        <family val="2"/>
      </rPr>
      <t>Bibliotecas</t>
    </r>
    <r>
      <rPr>
        <sz val="8"/>
        <rFont val="Candara"/>
        <family val="2"/>
      </rPr>
      <t xml:space="preserve">
*Informes de Gestión Bibliotecas 
*Informes de Seguimientos de Servicio Social Estudiantil Obligatorio </t>
    </r>
  </si>
  <si>
    <t>Informes de Empleabilidad</t>
  </si>
  <si>
    <t>Informes de Gestión Empleabilidad Informes de Gestión  &lt;&lt;nombre dependencia&gt;&gt; &lt;&lt;Fecha&gt;&gt;</t>
  </si>
  <si>
    <r>
      <rPr>
        <b/>
        <sz val="8"/>
        <rFont val="Candara"/>
        <family val="2"/>
      </rPr>
      <t>Empleabilidad</t>
    </r>
    <r>
      <rPr>
        <sz val="8"/>
        <rFont val="Candara"/>
        <family val="2"/>
      </rPr>
      <t xml:space="preserve">
* Informe semanal de gestión empleabilidad
* Informe mensual de gestión empleabilidad
* Informe Ministerio de trabajo
* Informe trimestral Circular 023</t>
    </r>
  </si>
  <si>
    <t>SV-</t>
  </si>
  <si>
    <t>* Informes de gestión y estadistico
* Anexos</t>
  </si>
  <si>
    <t>*Informe de Gestión
*Anexos (Informe de Supervisores de Sedes y Parques, Informe de Autocontrol de la dependencia, Diagnósticos Visitas Seguimiento a Sedes, informes de Supervisores, Informes de Vigilacia)</t>
  </si>
  <si>
    <t>* Informes
*Anexos</t>
  </si>
  <si>
    <t xml:space="preserve">Informes de Gestión </t>
  </si>
  <si>
    <t>*Informe
*Ejecución Presupuestal
*Ejecución de Actividades</t>
  </si>
  <si>
    <t xml:space="preserve">INFORMES </t>
  </si>
  <si>
    <t>Informes de Auditoría Interna</t>
  </si>
  <si>
    <t>Informe de Auditoria</t>
  </si>
  <si>
    <r>
      <rPr>
        <b/>
        <sz val="8"/>
        <rFont val="Candara"/>
        <family val="2"/>
      </rPr>
      <t>Informe de Auditoria</t>
    </r>
    <r>
      <rPr>
        <sz val="8"/>
        <rFont val="Candara"/>
        <family val="2"/>
      </rPr>
      <t xml:space="preserve">
* Plan de auditoría 
* Carta presentación auditoría
* Cuestionario de control interno
* FC552 Informe de auditoría
* Actas de cierre de auditorías
*Informe de Investigación
*Seguimientos</t>
    </r>
  </si>
  <si>
    <t>Informes de Auditoria Externa</t>
  </si>
  <si>
    <t>Informes de Auditorias Externas &lt;&lt; Entidad y Fecha&gt;&gt;</t>
  </si>
  <si>
    <t>* Informe
* Comunicado presentación auditoría externa
* Comunicado con respuesta corporativa
* Soportes de informes de auditorias externas 
* FC538 Relación de Documentación Entregada a Organismos de Control
* FC800 Entrega de Información a Autoridades y Entes de Vigilancia y Control
* Actas de cierre de auditorías
* Comunicado implementación de las recomendaciones</t>
  </si>
  <si>
    <t>Informes a la Unidad Especial de Gestion Pensional y Contribuciones Parafiscales - UGPP</t>
  </si>
  <si>
    <t>Informes UGPP &lt;&lt;Fecha&gt;&gt;</t>
  </si>
  <si>
    <t>*Informe</t>
  </si>
  <si>
    <t>Informes  Sistema Integral para Prevención en el Lavado de Activos y Financiación del Terrorismo SARLAFT</t>
  </si>
  <si>
    <t>Informes SARLAFT &lt;&lt;Fecha&gt;&gt;</t>
  </si>
  <si>
    <t xml:space="preserve">*Informe SARLAFT del oficial de Cumplñimiento
*Formato conocimiento de contrapartes IPS Comfama
*Formato Operaciones Individuales en Efectivo
*Informes presentados por Revisor Fiscal sobre funcionamiento de SARLAFT
*Actas de Ju nta Directiva donde conste presentacion y entrega de informe </t>
  </si>
  <si>
    <t>Informe Presentación de Portafolio</t>
  </si>
  <si>
    <t>Informe Presentación de Portafolio &lt;&lt; Fecha&gt;&gt;</t>
  </si>
  <si>
    <t xml:space="preserve">*Informes de producto
*Informes de comportamiento portafolio
* Presentaciones oficiales de productos
*Informes de gestión de la gerencia de productos
*Carpeta Documentación </t>
  </si>
  <si>
    <t>Informes Evaluación Satisfacción de Usuarios Sedes</t>
  </si>
  <si>
    <t>Encuesta Medición de la Satisfacción del Usuario &lt;&lt;Sede&gt;&gt;, &lt;&lt;Periodo&gt;&gt;, &lt;&lt;N° Paquete&gt;&gt;</t>
  </si>
  <si>
    <t>* Informes
* Encuesta Medición de la Satisfacción del Cliente 
* Anexos</t>
  </si>
  <si>
    <t>Informes Entes de Control (Supersubsidio)</t>
  </si>
  <si>
    <t>Informe &lt;&lt;Nombre del Ente Regulador&gt;&gt; &lt;&lt;Fecha&gt;&gt;</t>
  </si>
  <si>
    <r>
      <t xml:space="preserve">Informes Entes de Control
</t>
    </r>
    <r>
      <rPr>
        <sz val="8"/>
        <rFont val="Candara"/>
        <family val="2"/>
      </rPr>
      <t>*Informe Supesubsidio</t>
    </r>
  </si>
  <si>
    <t>Informes a Entes de Externos</t>
  </si>
  <si>
    <r>
      <rPr>
        <b/>
        <sz val="8"/>
        <rFont val="Candara"/>
        <family val="2"/>
      </rPr>
      <t>Informes Entes de Control</t>
    </r>
    <r>
      <rPr>
        <sz val="8"/>
        <rFont val="Candara"/>
        <family val="2"/>
      </rPr>
      <t xml:space="preserve">
*Informe
*Anexos</t>
    </r>
  </si>
  <si>
    <t>Informes Entes de Control (Supervigilancia)</t>
  </si>
  <si>
    <t>*Informe Supervigilancia
*Informe de Visitas Ministerio de Comunicaciones</t>
  </si>
  <si>
    <t xml:space="preserve">Informes a Organismos de Control y Vigilancia </t>
  </si>
  <si>
    <t>Informe &lt;&lt;Nombre del Ente Regulador&gt;&gt;</t>
  </si>
  <si>
    <r>
      <t xml:space="preserve">Informes a Organismos de Control y Vigilancia 
</t>
    </r>
    <r>
      <rPr>
        <sz val="8"/>
        <rFont val="Candara"/>
        <family val="2"/>
      </rPr>
      <t>*Informe a Superintendencias</t>
    </r>
  </si>
  <si>
    <t>Informes de Revisoria Fiscal</t>
  </si>
  <si>
    <r>
      <t xml:space="preserve">Informes de Revisoria Fiscal
</t>
    </r>
    <r>
      <rPr>
        <sz val="8"/>
        <rFont val="Candara"/>
        <family val="2"/>
      </rPr>
      <t>*Informe
*Anexos</t>
    </r>
  </si>
  <si>
    <t>Informes de Requerimientos</t>
  </si>
  <si>
    <r>
      <rPr>
        <b/>
        <sz val="8"/>
        <rFont val="Candara"/>
        <family val="2"/>
      </rPr>
      <t>Requerimientos</t>
    </r>
    <r>
      <rPr>
        <sz val="8"/>
        <rFont val="Candara"/>
        <family val="2"/>
      </rPr>
      <t xml:space="preserve">
* Requerimientos del ente de control
* Respuesta División Jurídica</t>
    </r>
  </si>
  <si>
    <t>Informes de Créditos</t>
  </si>
  <si>
    <t>Informes de Créditos &lt;&lt;Fecha&gt;&gt;</t>
  </si>
  <si>
    <t>*Informe General de Créditos</t>
  </si>
  <si>
    <t>Informes de Microseguros</t>
  </si>
  <si>
    <t>Informes de Microseguros &lt;&lt;Fecha&gt;&gt;</t>
  </si>
  <si>
    <t>*Informes de Pólizas Vigentes COVO a la Empresa Aseguradora</t>
  </si>
  <si>
    <t>Informes Autoevalución Institucional</t>
  </si>
  <si>
    <t>Informes Autoevalución Institucional &lt;&lt;Fecha&gt;&gt;</t>
  </si>
  <si>
    <r>
      <rPr>
        <sz val="8"/>
        <rFont val="Candara"/>
        <family val="2"/>
      </rPr>
      <t>*Informe Autoevaluación Institucional</t>
    </r>
    <r>
      <rPr>
        <b/>
        <sz val="8"/>
        <rFont val="Candara"/>
        <family val="2"/>
      </rPr>
      <t xml:space="preserve">
</t>
    </r>
    <r>
      <rPr>
        <sz val="8"/>
        <rFont val="Candara"/>
        <family val="2"/>
      </rPr>
      <t>*Encuestas a Padres
*Encuestas a Niños
*Encuestas a Supervisoras
*Encuestas a Profesoras</t>
    </r>
  </si>
  <si>
    <t>Requerimientos Logísticos</t>
  </si>
  <si>
    <t>Requerimientos Logísticos &lt;&lt;Fecha&gt;&gt;</t>
  </si>
  <si>
    <r>
      <t>*</t>
    </r>
    <r>
      <rPr>
        <sz val="8"/>
        <rFont val="Candara"/>
        <family val="2"/>
      </rPr>
      <t xml:space="preserve"> Matriz de Compilación de prestaciones institucionales y empresariales. 
* Matriz de Gestion de Instructores
 * Matriz Gestion Interna de los Recursos</t>
    </r>
  </si>
  <si>
    <t xml:space="preserve">Informe Veedores Torneos </t>
  </si>
  <si>
    <t>Informe Veedores Torneos &lt;&lt;Nombre torneo&gt;&gt; &lt;&lt;Fecha&gt;&gt;</t>
  </si>
  <si>
    <t>*Informe Veedores de Torneos FC650</t>
  </si>
  <si>
    <t>Informe de Sanciones Eventos Deportivos</t>
  </si>
  <si>
    <t>Informe de Sanciones Eventos Deportivos   &lt;&lt;Nombre torneo&gt;&gt; &lt;&lt;Fecha&gt;&gt;</t>
  </si>
  <si>
    <t>*Informe
*Carta- recurso de reposición a sanciones de Torneos Deportivos
*Planilla de Juego- Nómina de Jugadores encuentro deportivo</t>
  </si>
  <si>
    <t>Informe de Entrega de Productos</t>
  </si>
  <si>
    <t>Informe de Entrega de Productos &lt;&lt;Fecha&gt;&gt;</t>
  </si>
  <si>
    <t>* Evaluación del instructor
* Informe a la empresa
* Otras evidencias</t>
  </si>
  <si>
    <t>Informe Estadisticos y Presentaciones</t>
  </si>
  <si>
    <t>Informe Estadisticos y Presentaciones &lt;&lt;Fecha&gt;&gt;</t>
  </si>
  <si>
    <t>*Informe 
*Formato de Registro de Estadística Semanal</t>
  </si>
  <si>
    <t>Informe Incidentes, Accidentes y Otros Eventos Adversos  de Salud</t>
  </si>
  <si>
    <t>Informe Incidentes, Accidentes y Otros Eventos Adversos  de Salud &lt;&lt;Fecha&gt;&gt;</t>
  </si>
  <si>
    <t>*Informe de incidentes, accidentes y otros eventos adversos de salud de usuarios o trabajadores indirectos FC385
*Notificación del accidente o incidente
*Investigación 
*Acción correctiva, preventiva o de mejora</t>
  </si>
  <si>
    <t>Informe Control Esterilización</t>
  </si>
  <si>
    <t>Informe Control Esterilización con Indicador Biológico generado del Laboratorio clínico. &lt;&lt;Fecha&gt;&gt;</t>
  </si>
  <si>
    <r>
      <t xml:space="preserve">Informe Control Esterilización con Indicador Biológico generado del Laboratorio clínico.
</t>
    </r>
    <r>
      <rPr>
        <sz val="8"/>
        <rFont val="Candara"/>
        <family val="2"/>
      </rPr>
      <t>*Control Esterilización FC194</t>
    </r>
  </si>
  <si>
    <t>Informe Condiciones Ambientales y Manejo de Residuos</t>
  </si>
  <si>
    <t>Informe Condiciones Ambientales y Manejo de Residuos &lt;&lt;Fecha&gt;&gt;</t>
  </si>
  <si>
    <t>*Control Temperatura y Humedad Depósitos CIS FC476</t>
  </si>
  <si>
    <t>Informe Incidentes, Accidentes y Otros Eventos Adversos  de Salud &lt;&lt;Fecha&gt;&gt; &lt;&lt;Dependencia&gt;&gt;</t>
  </si>
  <si>
    <t>*Informe de incidentes, accidentes y otros eventos adversos de salud de usuarios o trabajadores indirectos FC385
*Notificación del accidente o incidente
*Investigación 
*Acción correctiva, preventiva o de mejora
*Consentimiento para la utilización de atracción aventura - Comfama FC389
*Consentimiento para la utilización de atracción aventura - Comfama Menores de Edad FC390</t>
  </si>
  <si>
    <t>Informes de Accidentes Vehiculos Comfama</t>
  </si>
  <si>
    <t>Informes de Accidentes Vehiculos Comfama &lt;&lt;Fecha&gt;&gt;</t>
  </si>
  <si>
    <t>* Informe de accidentes en vehículos de comfama
* Registro de accidentes
* Anexos</t>
  </si>
  <si>
    <t>Soportes de Recolección de Datos para Informes</t>
  </si>
  <si>
    <t>Soportes de Recolección de Datos para Informes &lt;&lt;Tipo herramienta de recolección&gt;&gt; &lt;&lt;Fecha&gt;&gt;</t>
  </si>
  <si>
    <t>*Encuestas
*Evaluaciones aplicadas a grupos focales</t>
  </si>
  <si>
    <t>Informe de Satisfacción CIS</t>
  </si>
  <si>
    <t>Encuesta de Satisfacción del Usuario en CIS &lt;&lt;Nombre CIS&gt;&gt;, &lt;&lt;Periodo&gt;&gt;, &lt;&lt;N° Paquete&gt;&gt;</t>
  </si>
  <si>
    <t xml:space="preserve">*Informe  
* Encuesta Medición de la Satisfacción del Cliente </t>
  </si>
  <si>
    <t>33.</t>
  </si>
  <si>
    <t>INSCRIPCIONES Y MATRICULAS</t>
  </si>
  <si>
    <t>Inscripciones</t>
  </si>
  <si>
    <t>*Solicitud de admisión a preescolar FC740 
*Listas de aspirantes - “Usuarios interesados en eventos no programados” FC669
*Información del curso Educación  Continua FC520
*Autorización De Pagos De Clase y/o Cambios De Horario FC251</t>
  </si>
  <si>
    <t>Matriculas Preescolar y Jardines</t>
  </si>
  <si>
    <t xml:space="preserve">Contrato de Matricula Preescolar FC866
Compromisos de Pago &lt;&lt;Nombre del Jardin&gt;&gt;  </t>
  </si>
  <si>
    <r>
      <rPr>
        <b/>
        <sz val="8"/>
        <rFont val="Candara"/>
        <family val="2"/>
      </rPr>
      <t>Formalización Matricula Preescolares</t>
    </r>
    <r>
      <rPr>
        <sz val="8"/>
        <rFont val="Candara"/>
        <family val="2"/>
      </rPr>
      <t xml:space="preserve">
*Contrato de Matricula Preescolar FC866
*Compromisos de Pago - Pagaré FC273  
*Carta de instrucciones para firmar pagaré en Blanco</t>
    </r>
  </si>
  <si>
    <t>Matriculas ETDH</t>
  </si>
  <si>
    <t>Pruebas de Validación &lt;&lt;Fecha&gt;&gt;</t>
  </si>
  <si>
    <t xml:space="preserve">Pruebas de Validación </t>
  </si>
  <si>
    <t>Matriculas Educación Continua</t>
  </si>
  <si>
    <t>Devoluciones de Pagos Matriculas</t>
  </si>
  <si>
    <t>*Recibo de pago (cupón del  alumno) y tirilla del sistema Integra POS
*Certificados de incapacidad
*Autorizaciones
*Carta de Retiro del Estudiante (Educación Formal)</t>
  </si>
  <si>
    <t>Folios de Matriculas</t>
  </si>
  <si>
    <t>Folios de Matriculas &lt;&lt;Periodo Académico&gt;&gt;</t>
  </si>
  <si>
    <t>*Registro de Matriculas FC535</t>
  </si>
  <si>
    <t>34.</t>
  </si>
  <si>
    <t>INSTRUMENTOS DE DESCRIPCIÓN ARCHIVISTICA</t>
  </si>
  <si>
    <t>Inventarios Documentales</t>
  </si>
  <si>
    <t>Inventarios Documentales Comfama &lt;&lt;Fecha&gt;&gt;</t>
  </si>
  <si>
    <r>
      <t xml:space="preserve">Inventarios Documentales
</t>
    </r>
    <r>
      <rPr>
        <sz val="8"/>
        <rFont val="Candara"/>
        <family val="2"/>
      </rPr>
      <t>*Inventario General de Documentos  por Transferencias
*Remisión de Documentación a Administración de Documentos 
*Acta de microfilmación del proveedor
*Inventario de documentación microfilmada</t>
    </r>
  </si>
  <si>
    <t>Tablas Disposición Documental</t>
  </si>
  <si>
    <t>&lt;&lt;Nombre del Instrumento Archivistico&gt;&gt;</t>
  </si>
  <si>
    <r>
      <t xml:space="preserve">Tablas Disposición Documental
</t>
    </r>
    <r>
      <rPr>
        <sz val="8"/>
        <rFont val="Candara"/>
        <family val="2"/>
      </rPr>
      <t>*Mapa de Procesos
*Estructura Orgánica 
*Antecedentes Estructura Orgánica
*Cuadro de Clasificación
*Tablas de Retención Documental
*Tablas de Valoración Documental
*Tabla de Acceso y Seguridad</t>
    </r>
  </si>
  <si>
    <t>Transferencias Documentales Primarias</t>
  </si>
  <si>
    <t>FC19 Remision de Documentos &lt;&lt;CECO Dependencia&gt;&gt;- &lt;&lt;Nombre Dependencia&gt;&gt;</t>
  </si>
  <si>
    <t>*Transferencias Documentales FC19
*Contratos enviados a Administración de Documentos  FC160</t>
  </si>
  <si>
    <t>35.</t>
  </si>
  <si>
    <t>LIBROS ACADÉMICOS</t>
  </si>
  <si>
    <t xml:space="preserve">Registro de Calificaciones de Programas Técnicos </t>
  </si>
  <si>
    <t>Registro de Calificaciones de Programas Técnicos  &lt;&lt;Periodo Académico&gt;&gt;</t>
  </si>
  <si>
    <t>*Evaluacion y Seguimiento Alumnos Programas ETDH FC622</t>
  </si>
  <si>
    <t>Libro de Acta de Grado</t>
  </si>
  <si>
    <t>Libro de Acta de Grado &lt;&lt;Periodo Académico&gt;&gt;</t>
  </si>
  <si>
    <t>*Acta General De Graduación Colegio Comfama</t>
  </si>
  <si>
    <t>Libro Hojas de Vida Estudiantes Programas Técnicos</t>
  </si>
  <si>
    <t>Libro Hojas de Vida Estudiantes Programas Técnicos &lt;&lt;Periodo Académico&gt;&gt;</t>
  </si>
  <si>
    <t>*Formulario preestablecido Hoja de vida del Alumno con foto
*Copia Documento de identidad
*Certificados de estudio
*Formulario Vinculación EPS
*Carnet de vacunas</t>
  </si>
  <si>
    <t>36.</t>
  </si>
  <si>
    <t>LICENCIAS Y PERMISOS</t>
  </si>
  <si>
    <t>Licencias Ambientales</t>
  </si>
  <si>
    <t>Licencias Ambientales &lt;&lt;nombre licencia&gt;&gt; - &lt;&lt;Sede&gt;&gt; - &lt;&lt;Fecha&gt;&gt;</t>
  </si>
  <si>
    <r>
      <t xml:space="preserve">Concesión de Agua y Tasa por Uso
</t>
    </r>
    <r>
      <rPr>
        <sz val="8"/>
        <rFont val="Candara"/>
        <family val="2"/>
      </rPr>
      <t>*Resolución de otorgamiento de concesión
*Parametros Control de Calidad de Planta de Tratamiento FC532
*Control consumo de agua potable
*Registro analisis de aguas del proveedor</t>
    </r>
    <r>
      <rPr>
        <u/>
        <sz val="8"/>
        <rFont val="Candara"/>
        <family val="2"/>
      </rPr>
      <t xml:space="preserve">
Permiso de Ocupación de Cauce
</t>
    </r>
    <r>
      <rPr>
        <sz val="8"/>
        <rFont val="Candara"/>
        <family val="2"/>
      </rPr>
      <t>*Resolución de Otorgamiento de Permiso de Ocupación</t>
    </r>
    <r>
      <rPr>
        <u/>
        <sz val="8"/>
        <rFont val="Candara"/>
        <family val="2"/>
      </rPr>
      <t xml:space="preserve">
Permiso de Vertimientos 
</t>
    </r>
    <r>
      <rPr>
        <sz val="8"/>
        <rFont val="Candara"/>
        <family val="2"/>
      </rPr>
      <t>*Resolución de Otorgamiento de Permiso deVertimiento</t>
    </r>
    <r>
      <rPr>
        <u/>
        <sz val="8"/>
        <rFont val="Candara"/>
        <family val="2"/>
      </rPr>
      <t xml:space="preserve">
</t>
    </r>
    <r>
      <rPr>
        <sz val="8"/>
        <rFont val="Candara"/>
        <family val="2"/>
      </rPr>
      <t>*Carta de Citación
*Manejo de Pozos Septicos FC374
*Bitacora Trampas de Grasa FC 841 
*Control Compostaje De Grasas FC555</t>
    </r>
    <r>
      <rPr>
        <u/>
        <sz val="8"/>
        <rFont val="Candara"/>
        <family val="2"/>
      </rPr>
      <t xml:space="preserve">
Uso Eficiente Ahorro Agua
</t>
    </r>
    <r>
      <rPr>
        <sz val="8"/>
        <rFont val="Candara"/>
        <family val="2"/>
      </rPr>
      <t>*Carta de Entrega del Plan Quinquenal para el uso eficiente y ahorro de agua</t>
    </r>
    <r>
      <rPr>
        <u/>
        <sz val="8"/>
        <rFont val="Candara"/>
        <family val="2"/>
      </rPr>
      <t xml:space="preserve">
Permiso de Tala
</t>
    </r>
    <r>
      <rPr>
        <sz val="8"/>
        <rFont val="Candara"/>
        <family val="2"/>
      </rPr>
      <t>*Control De Erradicación Y Reforestación FC514
*Inventario árboles parques y sedes</t>
    </r>
    <r>
      <rPr>
        <u/>
        <sz val="8"/>
        <rFont val="Candara"/>
        <family val="2"/>
      </rPr>
      <t xml:space="preserve">
Permiso de Emisión de Gases
</t>
    </r>
    <r>
      <rPr>
        <sz val="8"/>
        <rFont val="Candara"/>
        <family val="2"/>
      </rPr>
      <t>*Permisos Chimeneas
*Permiso Calderas
* Permiso Motores</t>
    </r>
  </si>
  <si>
    <t>Licencias de Operación</t>
  </si>
  <si>
    <t>Licencias de Operación  &lt;&lt;nombre licencia&gt;&gt; &lt;&lt;Sede&gt;&gt; &lt;&lt;Fecha&gt;&gt;</t>
  </si>
  <si>
    <r>
      <rPr>
        <b/>
        <sz val="10"/>
        <rFont val="Candara"/>
        <family val="2"/>
      </rPr>
      <t>Licencias Generales</t>
    </r>
    <r>
      <rPr>
        <u/>
        <sz val="9"/>
        <rFont val="Candara"/>
        <family val="2"/>
      </rPr>
      <t xml:space="preserve">
</t>
    </r>
    <r>
      <rPr>
        <u/>
        <sz val="8"/>
        <rFont val="Candara"/>
        <family val="2"/>
      </rPr>
      <t>Certificado de Funcionamiento</t>
    </r>
    <r>
      <rPr>
        <b/>
        <sz val="8"/>
        <rFont val="Candara"/>
        <family val="2"/>
      </rPr>
      <t xml:space="preserve">
</t>
    </r>
    <r>
      <rPr>
        <sz val="8"/>
        <rFont val="Candara"/>
        <family val="2"/>
      </rPr>
      <t>*Registro de Funcionamiento 
*Concepto Favorable del plan de Emergencia</t>
    </r>
    <r>
      <rPr>
        <b/>
        <sz val="8"/>
        <rFont val="Candara"/>
        <family val="2"/>
      </rPr>
      <t xml:space="preserve">
</t>
    </r>
    <r>
      <rPr>
        <u/>
        <sz val="8"/>
        <rFont val="Candara"/>
        <family val="2"/>
      </rPr>
      <t>Certificado de Seguridad Bomberos</t>
    </r>
    <r>
      <rPr>
        <b/>
        <u/>
        <sz val="8"/>
        <rFont val="Candara"/>
        <family val="2"/>
      </rPr>
      <t xml:space="preserve">
</t>
    </r>
    <r>
      <rPr>
        <sz val="8"/>
        <rFont val="Candara"/>
        <family val="2"/>
      </rPr>
      <t xml:space="preserve">*Concepto Técnico de Seguridad
*Acta de Inspección
</t>
    </r>
    <r>
      <rPr>
        <u/>
        <sz val="8"/>
        <rFont val="Candara"/>
        <family val="2"/>
      </rPr>
      <t>Concepto sanitario</t>
    </r>
    <r>
      <rPr>
        <sz val="8"/>
        <rFont val="Candara"/>
        <family val="2"/>
      </rPr>
      <t xml:space="preserve">
*Acta de Visita Sujetos Sanitarios - otros establecimientos de interes sanitarios Secretaria de Salud</t>
    </r>
    <r>
      <rPr>
        <b/>
        <u/>
        <sz val="8"/>
        <rFont val="Candara"/>
        <family val="2"/>
      </rPr>
      <t xml:space="preserve">
</t>
    </r>
    <r>
      <rPr>
        <u/>
        <sz val="8"/>
        <rFont val="Candara"/>
        <family val="2"/>
      </rPr>
      <t>Concepto Sanitario Piscinas</t>
    </r>
    <r>
      <rPr>
        <sz val="8"/>
        <rFont val="Candara"/>
        <family val="2"/>
      </rPr>
      <t xml:space="preserve">
*Concepto
*Acta de Inspección  Sanitaria al Establecimiento de Piscinas
</t>
    </r>
    <r>
      <rPr>
        <u/>
        <sz val="8"/>
        <rFont val="Candara"/>
        <family val="2"/>
      </rPr>
      <t>Licencias de Salud</t>
    </r>
    <r>
      <rPr>
        <sz val="8"/>
        <rFont val="Candara"/>
        <family val="2"/>
      </rPr>
      <t xml:space="preserve">
*Habilitación del Ministerio de Salud extraida del REPS
</t>
    </r>
    <r>
      <rPr>
        <u/>
        <sz val="8"/>
        <rFont val="Candara"/>
        <family val="2"/>
      </rPr>
      <t>Avisos y Publicidad Exterior</t>
    </r>
    <r>
      <rPr>
        <b/>
        <u/>
        <sz val="8"/>
        <rFont val="Candara"/>
        <family val="2"/>
      </rPr>
      <t xml:space="preserve">
</t>
    </r>
    <r>
      <rPr>
        <sz val="8"/>
        <rFont val="Candara"/>
        <family val="2"/>
      </rPr>
      <t xml:space="preserve">*Resolución
</t>
    </r>
    <r>
      <rPr>
        <u/>
        <sz val="8"/>
        <rFont val="Candara"/>
        <family val="2"/>
      </rPr>
      <t>Derechos de autor</t>
    </r>
    <r>
      <rPr>
        <sz val="8"/>
        <rFont val="Candara"/>
        <family val="2"/>
      </rPr>
      <t xml:space="preserve">
*Pago Factura
</t>
    </r>
    <r>
      <rPr>
        <u/>
        <sz val="8"/>
        <rFont val="Candara"/>
        <family val="2"/>
      </rPr>
      <t>Licencia Departamento de Seguridad</t>
    </r>
    <r>
      <rPr>
        <sz val="8"/>
        <rFont val="Candara"/>
        <family val="2"/>
      </rPr>
      <t xml:space="preserve">
*Certificado
</t>
    </r>
    <r>
      <rPr>
        <u/>
        <sz val="8"/>
        <rFont val="Candara"/>
        <family val="2"/>
      </rPr>
      <t>Uso De Suelos</t>
    </r>
    <r>
      <rPr>
        <sz val="8"/>
        <rFont val="Candara"/>
        <family val="2"/>
      </rPr>
      <t xml:space="preserve">
*Certificado de Ubicación y Uso de Suelo
</t>
    </r>
    <r>
      <rPr>
        <u/>
        <sz val="8"/>
        <rFont val="Candara"/>
        <family val="2"/>
      </rPr>
      <t>Ley 300 Registro Nacional de Turismo</t>
    </r>
    <r>
      <rPr>
        <sz val="8"/>
        <rFont val="Candara"/>
        <family val="2"/>
      </rPr>
      <t xml:space="preserve">
*Certificado Registro Nacional de Turismo</t>
    </r>
  </si>
  <si>
    <t>Licencias de Educación</t>
  </si>
  <si>
    <t>Licencias de Educación  &lt;&lt;nombre licencia&gt;&gt; &lt;&lt;Preescolar- Jardin&gt;&gt; &lt;&lt;Fecha&gt;&gt;</t>
  </si>
  <si>
    <r>
      <rPr>
        <u/>
        <sz val="8"/>
        <rFont val="Candara"/>
        <family val="2"/>
      </rPr>
      <t>Licencias Funcionamiento Preescolares - Educación Formal</t>
    </r>
    <r>
      <rPr>
        <b/>
        <u/>
        <sz val="8"/>
        <rFont val="Candara"/>
        <family val="2"/>
      </rPr>
      <t xml:space="preserve">
</t>
    </r>
    <r>
      <rPr>
        <sz val="8"/>
        <rFont val="Candara"/>
        <family val="2"/>
      </rPr>
      <t>*Resolución de Otorgamiento Licencia de Funcionamiento Colegio Comfama</t>
    </r>
    <r>
      <rPr>
        <b/>
        <u/>
        <sz val="8"/>
        <rFont val="Candara"/>
        <family val="2"/>
      </rPr>
      <t xml:space="preserve">
</t>
    </r>
    <r>
      <rPr>
        <u/>
        <sz val="8"/>
        <rFont val="Candara"/>
        <family val="2"/>
      </rPr>
      <t>Licencias ETDH e Inglés</t>
    </r>
    <r>
      <rPr>
        <b/>
        <u/>
        <sz val="8"/>
        <rFont val="Candara"/>
        <family val="2"/>
      </rPr>
      <t xml:space="preserve">
</t>
    </r>
    <r>
      <rPr>
        <sz val="8"/>
        <rFont val="Candara"/>
        <family val="2"/>
      </rPr>
      <t>*Resolución Otorgamiento Licencia de Funcionamiento a Institución de Educación para el Trabajo y el Desarrollo Humano</t>
    </r>
  </si>
  <si>
    <t>Licencias de Construcción y Urbanismo</t>
  </si>
  <si>
    <t>Licencias de Construcción  &lt;&lt;nombre licencia&gt;&gt; &lt;&lt;Sede&gt;&gt; &lt;&lt;Fecha&gt;&gt;</t>
  </si>
  <si>
    <r>
      <t xml:space="preserve">Licencias de Construcción de Sedes
</t>
    </r>
    <r>
      <rPr>
        <sz val="8"/>
        <rFont val="Candara"/>
        <family val="2"/>
      </rPr>
      <t xml:space="preserve">*Resolución de otorgamiento de Licencia de construcción
*Copia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*Memorias de Calculos y diseños estructurales, no estructurales y estudios Geoténicos </t>
    </r>
    <r>
      <rPr>
        <b/>
        <sz val="8"/>
        <rFont val="Calibri"/>
        <family val="2"/>
        <scheme val="minor"/>
      </rPr>
      <t/>
    </r>
  </si>
  <si>
    <t>Licencias de Urbanismo  &lt;&lt;nombre licencia&gt;&gt; &lt;&lt;Sede&gt;&gt; &lt;&lt;Fecha&gt;&gt;</t>
  </si>
  <si>
    <r>
      <t xml:space="preserve">Licencia de Urbanismo o Parcelacion
</t>
    </r>
    <r>
      <rPr>
        <sz val="8"/>
        <rFont val="Candara"/>
        <family val="2"/>
      </rPr>
      <t>*Copia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*Certificación expedida por la autoridad o autoridades municipal o distrital competente, de la disponibilidad de servicios públicos en el predio o predios objeto de la licencia, dentro del término de vigencia de la licencia.</t>
    </r>
  </si>
  <si>
    <t>37.</t>
  </si>
  <si>
    <t>MANTENIMIENTO</t>
  </si>
  <si>
    <t>Equipos</t>
  </si>
  <si>
    <t>Instrumentos de Control Mantenimiento Atracciones en Parques y Sedes &lt;&lt;Sede&gt;&gt; &lt;&lt;Fecha&gt;&gt;
Registro de Averias Atracciones &lt;&lt;Sede&gt;&gt; &lt;&lt;Fecha&gt;&gt;
Solicitudes de Mantenimiento &lt;&lt;Sede&gt;&gt; &lt;&lt;Fecha&gt;&gt;</t>
  </si>
  <si>
    <r>
      <t>Instrumentos de Control Mantenimiento Atracciones en Parques y Sedes</t>
    </r>
    <r>
      <rPr>
        <sz val="8"/>
        <rFont val="Candara"/>
        <family val="2"/>
      </rPr>
      <t xml:space="preserve">
*Ficha Consulta de Listas de Chequeo de Mantenimiento Diario para Atracciones y dispositivos de Entrenamiento T60
*Lista de Chequeo de Atracciones T64
</t>
    </r>
    <r>
      <rPr>
        <b/>
        <sz val="8"/>
        <rFont val="Candara"/>
        <family val="2"/>
      </rPr>
      <t>Registro de Averias Atracciones</t>
    </r>
    <r>
      <rPr>
        <sz val="8"/>
        <rFont val="Candara"/>
        <family val="2"/>
      </rPr>
      <t xml:space="preserve">
*Registro de Averias Atracciones
*Anexos
</t>
    </r>
    <r>
      <rPr>
        <b/>
        <sz val="8"/>
        <rFont val="Candara"/>
        <family val="2"/>
      </rPr>
      <t>Solicitudes de Mantenimiento</t>
    </r>
    <r>
      <rPr>
        <sz val="8"/>
        <rFont val="Candara"/>
        <family val="2"/>
      </rPr>
      <t xml:space="preserve">
*Solicitud de mantenimiento
*Fichas de Revisiones y Mantenimientos equipos, vehiculos
* Anexos</t>
    </r>
  </si>
  <si>
    <t>Sedes</t>
  </si>
  <si>
    <t>Mantenimiento Sedes &lt;&lt;Sede&gt;&gt; &lt;&lt;Fecha&gt;&gt;</t>
  </si>
  <si>
    <t>*Fichas de Revisiones y Mantenimientos locativos en sedes
* Anexos</t>
  </si>
  <si>
    <t>Piscinas</t>
  </si>
  <si>
    <t>Bitácora para Piscinas &lt;&lt;Sede&gt;&gt; &lt;&lt;Fecha&gt;&gt;
Bitácora PTAP &lt;&lt;Sede&gt;&gt; &lt;&lt;Fecha&gt;&gt;
Historia de Piscinas &lt;&lt;Sede&gt;&gt; &lt;&lt;Fecha&gt;&gt;</t>
  </si>
  <si>
    <r>
      <t xml:space="preserve">Bitácora para Piscinas
</t>
    </r>
    <r>
      <rPr>
        <sz val="8"/>
        <rFont val="Candara"/>
        <family val="2"/>
      </rPr>
      <t xml:space="preserve">*Bitacora "Libro Estandar de Registro de Control Sanitario de Estanques de Piscinas y Estructuras Similares" (Formato del ente regulador) 
*Resultados Análisis de Laboratorio Proveedor
</t>
    </r>
    <r>
      <rPr>
        <b/>
        <sz val="8"/>
        <rFont val="Candara"/>
        <family val="2"/>
      </rPr>
      <t>Bitácora PTAP</t>
    </r>
    <r>
      <rPr>
        <sz val="8"/>
        <rFont val="Candara"/>
        <family val="2"/>
      </rPr>
      <t xml:space="preserve">
*Resultados Análisis de Laboratorio Proveedor
*Bitacora "Parámetros de Control Planta de Tratamiento de Agua Potable"
</t>
    </r>
    <r>
      <rPr>
        <b/>
        <sz val="8"/>
        <rFont val="Candara"/>
        <family val="2"/>
      </rPr>
      <t>Historia de Piscinas</t>
    </r>
    <r>
      <rPr>
        <sz val="8"/>
        <rFont val="Candara"/>
        <family val="2"/>
      </rPr>
      <t xml:space="preserve">
*Hoja de Seguridad de Quimicos
*Hojas de Vida Personal Operativo Piscinas
*Certificados del Empleado para realizar mediciones en Piscinas
*Resultados Análisis de Laboratorio Proveedor
*Piscina fuera de servicio FC592 </t>
    </r>
  </si>
  <si>
    <t>38.</t>
  </si>
  <si>
    <t>MICROSEGUROS</t>
  </si>
  <si>
    <t>Pólizas</t>
  </si>
  <si>
    <t>Pólizas Microseguros &lt;&lt;Fecha&gt;&gt;</t>
  </si>
  <si>
    <t>*Póliza de Vida</t>
  </si>
  <si>
    <t>Reclamaciones Microseguros</t>
  </si>
  <si>
    <t>Reclamaciones Microseguros &lt;&lt;Fecha&gt;&gt;</t>
  </si>
  <si>
    <t xml:space="preserve">* Carta remisoria radicada dirigida a la aseguradora
*Carta de Reclamación Poliza Vida Afiliados (R1032)
*Fotocopia de la Cédula del Asegurado
*Historia Clinica
*Copia de la Póliza </t>
  </si>
  <si>
    <t>39.</t>
  </si>
  <si>
    <t>MOVIMIENTO CONTABLE</t>
  </si>
  <si>
    <t>Legalizaciones de Caja Menor</t>
  </si>
  <si>
    <t>Legalizaciones de Caja Menor &lt;&lt;CECO inicial (# consecutivo o referencia&gt;&gt; y &lt;&lt;Fecha&gt;&gt;</t>
  </si>
  <si>
    <t xml:space="preserve">*Formato de Legalización de gastos/Reembolso caja menor 
*Comprobante de Caja Menor
*Facturas
*Legalización de Gastos de Transporte
*Acta de constitución de caja menor
*Registro de firmas autorizadas
*Anticipos
*Autoarqueo de Caja Menor FC694 </t>
  </si>
  <si>
    <t>Legalizaciones de Gastos de Viaje</t>
  </si>
  <si>
    <t>Legalizaciones de Gastos de Viaje &lt;&lt;CECO inicial (# consecutivo o referencia&gt;&gt; y &lt;&lt;Fecha&gt;&gt;</t>
  </si>
  <si>
    <t>*Formato de Legalización de gastos
*Legalización de Gastos de Transporte
*RUT
*Facturas</t>
  </si>
  <si>
    <t xml:space="preserve">Libros Contables Oficiales </t>
  </si>
  <si>
    <t>Libros Contables Oficiales   &lt;&lt;Nombre Libro&gt;&gt; y &lt;&lt;Fecha&gt;&gt;</t>
  </si>
  <si>
    <t>*Libro del mayor
*Libro diario 
*Maestro de Cierre de año
*Soportes cierre contable</t>
  </si>
  <si>
    <t>Notas Bancarias y Ajustes</t>
  </si>
  <si>
    <t>Notas Bancarias y Ajustes &lt;&lt;Consecutivo&gt;&gt; y &lt;&lt;Fecha&gt;&gt;</t>
  </si>
  <si>
    <t>*Soportes de ajustes contables- 
*Notas bancarias</t>
  </si>
  <si>
    <t>40.</t>
  </si>
  <si>
    <t>NOMINA</t>
  </si>
  <si>
    <t xml:space="preserve">Aportes al Sistema de Seguridad Social Empleados </t>
  </si>
  <si>
    <t>Seguridad Social  &lt;&lt;Fecha&gt;&gt;</t>
  </si>
  <si>
    <t>*Recibo de Pago en Banco
*Planilla PILA
*Relación de Empleados</t>
  </si>
  <si>
    <t>0404/2017</t>
  </si>
  <si>
    <t>Asignaciones Salariales</t>
  </si>
  <si>
    <t>Listado Escala Salarial &lt;&lt;Fecha&gt;&gt;</t>
  </si>
  <si>
    <t xml:space="preserve">*Listado Escala Salarial </t>
  </si>
  <si>
    <t>Comprobante de Nómina</t>
  </si>
  <si>
    <t>Comprobante de Nómina Consolidado mes &lt;&lt;Fecha&gt;&gt;
Desprendibles de Pago de Nómina   &lt;&lt;Fecha&gt;&gt;</t>
  </si>
  <si>
    <r>
      <rPr>
        <b/>
        <sz val="8"/>
        <rFont val="Candara"/>
        <family val="2"/>
      </rPr>
      <t>Comprobante de Nómina Consolidado mes</t>
    </r>
    <r>
      <rPr>
        <sz val="8"/>
        <rFont val="Candara"/>
        <family val="2"/>
      </rPr>
      <t xml:space="preserve">
*Planilla de Pagos de Salarios
*Actas de aprobación
*Autorizacion deducciones y desembolso por concepto de Pólizas/ Auxilio Salud y otros conceptos
*Plantilla de excel de desembolso.
</t>
    </r>
    <r>
      <rPr>
        <b/>
        <sz val="8"/>
        <rFont val="Candara"/>
        <family val="2"/>
      </rPr>
      <t>Desprendibles de Pago Nómina</t>
    </r>
    <r>
      <rPr>
        <sz val="8"/>
        <rFont val="Candara"/>
        <family val="2"/>
      </rPr>
      <t xml:space="preserve">
*Colillas de Pago firmado por el trabajador</t>
    </r>
  </si>
  <si>
    <t>Créditos de Empleados con Entidades Externas</t>
  </si>
  <si>
    <t>Créditos de Empleados con Entidades Externas &lt;&lt;Fecha&gt;&gt;</t>
  </si>
  <si>
    <t>(10-02)Libranzas Comfamigos; (10-08) Libranzas cooperativas:
*Formato o carta solicitud de la Entidad Externa
*Pagare y carta de instrucciones de la entidad Externa
(10-05) Crédito Familiar:
*Documento soporte.
(10-06) Comunicación saldo:
*Memorando a Servicios Financieros, COMFAMIGOS y cooperativas.</t>
  </si>
  <si>
    <t>41.</t>
  </si>
  <si>
    <t>ORDENES DE GIRO</t>
  </si>
  <si>
    <t xml:space="preserve">Ordenes de Giro de Fondos Convenios </t>
  </si>
  <si>
    <t>Ordenes de Giro de Fondos &lt;&lt;Nombre del Convenio&gt;&gt;</t>
  </si>
  <si>
    <r>
      <rPr>
        <b/>
        <sz val="8"/>
        <rFont val="Candara"/>
        <family val="2"/>
      </rPr>
      <t xml:space="preserve">Ordenes de Giro de Fondos Convenios </t>
    </r>
    <r>
      <rPr>
        <sz val="8"/>
        <rFont val="Candara"/>
        <family val="2"/>
      </rPr>
      <t xml:space="preserve">
*Orden de Giro
*Relación de Distribución de Fondos</t>
    </r>
  </si>
  <si>
    <t>42.</t>
  </si>
  <si>
    <t>PAGOS ANTICIPADOS</t>
  </si>
  <si>
    <t>Pago Anticipado de Proyectos Construtivos</t>
  </si>
  <si>
    <t>Pago Anticipado de proyecto &lt;&lt;Nombre del proyecto construtivo&gt;&gt;</t>
  </si>
  <si>
    <r>
      <t xml:space="preserve">Pago Anticipado de proyectos construtivos
</t>
    </r>
    <r>
      <rPr>
        <sz val="8"/>
        <rFont val="Candara"/>
        <family val="2"/>
      </rPr>
      <t>*Pago Aval o pagaré
*Pólizas</t>
    </r>
  </si>
  <si>
    <t>43.</t>
  </si>
  <si>
    <t>PLANES Y PROGRAMAS</t>
  </si>
  <si>
    <t>Planes Corporativos</t>
  </si>
  <si>
    <t>* Plan operativo de las areas
* Plan operativo consolidado
* Anexos</t>
  </si>
  <si>
    <t>Planeación Anual de Actividades de Eventos Publicitarios</t>
  </si>
  <si>
    <t>Plan de Eventos Publicitarios &lt;&lt;nombre del evento&gt;&gt; y &lt;&lt;Fecha&gt;&gt;</t>
  </si>
  <si>
    <t>*Plan</t>
  </si>
  <si>
    <t xml:space="preserve">Planeación de Clases  </t>
  </si>
  <si>
    <t>&lt;&lt;Planeación de Clases Preescolares&gt;&gt; &lt;&lt;Año&gt;&gt;
&lt;&lt;Planeación de Clases  Educación continua&gt;&gt;  &lt;&lt;Año&gt;&gt;
&lt;&lt;Planeación de Clases  ETDH&gt;&gt;  &lt;&lt;Año&gt;&gt;</t>
  </si>
  <si>
    <r>
      <t xml:space="preserve">Preescolares
</t>
    </r>
    <r>
      <rPr>
        <sz val="8"/>
        <rFont val="Candara"/>
        <family val="2"/>
      </rPr>
      <t xml:space="preserve">*Planeación Colegio Comfama Preescolar FC681
</t>
    </r>
    <r>
      <rPr>
        <b/>
        <sz val="8"/>
        <rFont val="Candara"/>
        <family val="2"/>
      </rPr>
      <t>Educación continua</t>
    </r>
    <r>
      <rPr>
        <sz val="8"/>
        <rFont val="Candara"/>
        <family val="2"/>
      </rPr>
      <t xml:space="preserve">
*Programa
</t>
    </r>
    <r>
      <rPr>
        <b/>
        <sz val="8"/>
        <rFont val="Candara"/>
        <family val="2"/>
      </rPr>
      <t>ETDH</t>
    </r>
    <r>
      <rPr>
        <sz val="8"/>
        <rFont val="Candara"/>
        <family val="2"/>
      </rPr>
      <t xml:space="preserve">
•Registro de Planeación y Ejecución del curso FC308
•Plan de mejoramiento formación Presencial  ETDH FC613</t>
    </r>
  </si>
  <si>
    <t>Proyecto Educativo Institucional PEI</t>
  </si>
  <si>
    <t>Proyecto Educativo Institucional PEI &lt;&lt;Nombre Jardin&gt;&gt; &lt;&lt;Fecha&gt;&gt;</t>
  </si>
  <si>
    <t>*Proyecto</t>
  </si>
  <si>
    <t>Planes de Trabajo y Cronogramas</t>
  </si>
  <si>
    <t>Planes de Trabajo y Cronogramas &lt;&lt;Nombre dependencia&gt;&gt;</t>
  </si>
  <si>
    <t>* Planes Operativos
* Programacion de eventos
* Control y seguimiento de prestamo: tramites morosidad
* Informes de Gestion y actas reuniones
* Informes acompañamiento tecnico</t>
  </si>
  <si>
    <t>Planes Reestructuraciones Biblioteca</t>
  </si>
  <si>
    <t>Reestructuraciones Biblioteca</t>
  </si>
  <si>
    <t xml:space="preserve">*Plan
*Informes
*Anexos  </t>
  </si>
  <si>
    <t>Programas de Biblioteca</t>
  </si>
  <si>
    <t>Productos Bibliotecas &lt;&lt;Nombre del Producto&gt;&gt;
Programas de Biblioteca &lt;&lt;Nombre del Programa &gt;&gt;</t>
  </si>
  <si>
    <r>
      <rPr>
        <b/>
        <sz val="8"/>
        <rFont val="Candara"/>
        <family val="2"/>
      </rPr>
      <t>Productos Bibliotecas</t>
    </r>
    <r>
      <rPr>
        <sz val="8"/>
        <rFont val="Candara"/>
        <family val="2"/>
      </rPr>
      <t xml:space="preserve">
*Fomentos a la tics
*Fomentos a lectura y escritura
</t>
    </r>
    <r>
      <rPr>
        <b/>
        <sz val="8"/>
        <rFont val="Candara"/>
        <family val="2"/>
      </rPr>
      <t xml:space="preserve">Bibliotecas Municipales </t>
    </r>
    <r>
      <rPr>
        <sz val="8"/>
        <rFont val="Candara"/>
        <family val="2"/>
      </rPr>
      <t xml:space="preserve">
*Informes de Inventario
*Acuerdos de voluntades
</t>
    </r>
    <r>
      <rPr>
        <b/>
        <sz val="8"/>
        <rFont val="Candara"/>
        <family val="2"/>
      </rPr>
      <t>Bibliotecas Viajeras</t>
    </r>
    <r>
      <rPr>
        <sz val="8"/>
        <rFont val="Candara"/>
        <family val="2"/>
      </rPr>
      <t xml:space="preserve">
*Acta de entrega biblioteca viajera FC40
</t>
    </r>
    <r>
      <rPr>
        <b/>
        <sz val="8"/>
        <rFont val="Candara"/>
        <family val="2"/>
      </rPr>
      <t>Secretos para Contar
Programa Palabras Rodantes</t>
    </r>
  </si>
  <si>
    <t>Programa Jornada Escolar Complementaria J.E.C.</t>
  </si>
  <si>
    <t>Programa Jornada Escolar Complementaria –J.E.C.- &lt;&lt;Nombre de la Institución&gt;&gt; &lt;&lt;Fecha&gt;&gt;</t>
  </si>
  <si>
    <r>
      <t xml:space="preserve">Programa Jornada Escolar Complementaria –J.E.C.-
</t>
    </r>
    <r>
      <rPr>
        <sz val="8"/>
        <rFont val="Candara"/>
        <family val="2"/>
      </rPr>
      <t>*Cartas de Solicitud
*Acuerdo de colaboración FC668
*Resolución institución educativa.
*Certificado de inhabilidad
*Certificado de existencia y representación de la I.E
*Planilla SIMAT. Listado de alumnos por grupo
*Documentos Rector I.E
*Evaluación final programa -Institucion FC664
*Evaluación de experiencia de alumnos actividades  masiva y de proceso FC 662
*Lista de verificación servicio de transporte
*Control despacho buses</t>
    </r>
  </si>
  <si>
    <t>Programas de Auditoría para el Mejoramiento de la Calidad PAMEC</t>
  </si>
  <si>
    <t>Programas de Auditoría para el Mejoramiento de la Calidad PAMEC &lt;&lt;SEDE&gt;&gt; &lt;&lt;Fecha&gt;&gt;</t>
  </si>
  <si>
    <t>*Programa de auditoría para CAPF y CIS
* informes 
* listas de chequeo</t>
  </si>
  <si>
    <t>Plan Seguridad y Salud en el Trabajo</t>
  </si>
  <si>
    <t>Plan Operativo SST &lt;&lt;SEDE - dependencia&gt;&gt; &lt;&lt;Fecha&gt;&gt;</t>
  </si>
  <si>
    <r>
      <rPr>
        <b/>
        <sz val="8"/>
        <rFont val="Candara"/>
        <family val="2"/>
      </rPr>
      <t>Plan Operativo SST</t>
    </r>
    <r>
      <rPr>
        <sz val="8"/>
        <rFont val="Candara"/>
        <family val="2"/>
      </rPr>
      <t xml:space="preserve">
*Condiciones de Salud
*Condiciones de Trabajo
*Fichas Técnicas de EPP
*Comunicaciones
*Formación
*Accidentes de trabajo y enfermedad laboral</t>
    </r>
  </si>
  <si>
    <t>Condiciones de Salud  &lt;&lt;Nombre Base de Datos&gt;&gt; &lt;&lt;Fecha&gt;&gt;</t>
  </si>
  <si>
    <r>
      <rPr>
        <b/>
        <sz val="8"/>
        <rFont val="Candara"/>
        <family val="2"/>
      </rPr>
      <t>Condiciones de Salud</t>
    </r>
    <r>
      <rPr>
        <sz val="8"/>
        <rFont val="Candara"/>
        <family val="2"/>
      </rPr>
      <t xml:space="preserve">
*BD Programas de vigilancia
*Evaluaciones Médicas
*Programas de Restricciones
*Casos criticos de salud
*BD Riesgo vial
*BD Riesgo Auditivo
*BD Riesgo ergonomico
*BD Riesgo Psicosocial
*BD Riesgo Biologico
*BD Riesgo VisuAL
*BD Riesgo voz
*BD Riesgo Quimico
*Examenes medicos Vigilantes
*Manipuloación alimentos
*Riesgos Deportivo
*Seguimiento medicina laboral
* Riesgos Calderas
* Examenes Convenios (Trabajadores de comfama en otras empresas afiliadas)</t>
    </r>
  </si>
  <si>
    <t>Condiciones de Trabajo &lt;&lt;Nombre Programa y/o Nombre Documento&gt;&gt; &lt;&lt;Fecha&gt;&gt;
Riesgos de Seguridad y Salud en el Trabajo &lt;&lt;Nombre Documento&gt;&gt; &lt;&lt;Fecha&gt;&gt;</t>
  </si>
  <si>
    <r>
      <rPr>
        <b/>
        <sz val="8"/>
        <rFont val="Candara"/>
        <family val="2"/>
      </rPr>
      <t>Condiciones de Trabajo</t>
    </r>
    <r>
      <rPr>
        <sz val="8"/>
        <rFont val="Candara"/>
        <family val="2"/>
      </rPr>
      <t xml:space="preserve">
*Programas de vigilancia epidemiologica
*Programas Transversales
*Programas Ambientales
*Fichas Técnicas de EPP
*Soporte de seguimiento al uso
*Soporte de conceptos técnicos
</t>
    </r>
    <r>
      <rPr>
        <b/>
        <sz val="8"/>
        <rFont val="Candara"/>
        <family val="2"/>
      </rPr>
      <t>Riesgos de Seguridad y Salud en el Trabajo</t>
    </r>
    <r>
      <rPr>
        <sz val="8"/>
        <rFont val="Candara"/>
        <family val="2"/>
      </rPr>
      <t xml:space="preserve">
*Matriz de Peligros
*Informe de Panorama de Riesgos</t>
    </r>
  </si>
  <si>
    <t>Planes de Prevención, Atención y Mitigación de emergencias-PAME R159   &lt;&lt;SEDE - dependencia&gt;&gt; &lt;&lt;Fecha&gt;&gt;</t>
  </si>
  <si>
    <r>
      <rPr>
        <b/>
        <sz val="8"/>
        <rFont val="Candara"/>
        <family val="2"/>
      </rPr>
      <t xml:space="preserve">Planes de Prevención, Atención y Mitigación de emergencias-PAME R159 </t>
    </r>
    <r>
      <rPr>
        <sz val="8"/>
        <rFont val="Candara"/>
        <family val="2"/>
      </rPr>
      <t xml:space="preserve">
*Diagnóstico de viabilidad
*Plan de prevención, atención y mitigación de emergencias en sede FC387 
*Planeación simulacro de emergencia FC790
*Evaluación simulacro de emergencia FC791
*Plan de prevención, atención y mitigación de emergencias en eventos FC391
*Informe de incidentes, accidentes y otros eventos adversos de salud de usuarios o trabajadores indirectos R163
*Actualización del plan de prevención
*Inspecciones 
*Brigada de Emergencia -CEC</t>
    </r>
  </si>
  <si>
    <t>Conceptos Técnicos y Asesorias de SST &lt;&lt;SEDE - dependencia&gt;&gt; &lt;&lt;Fecha&gt;&gt;</t>
  </si>
  <si>
    <r>
      <rPr>
        <b/>
        <sz val="8"/>
        <rFont val="Candara"/>
        <family val="2"/>
      </rPr>
      <t>Conceptos Técnicos y Asesorias de SST</t>
    </r>
    <r>
      <rPr>
        <sz val="8"/>
        <rFont val="Candara"/>
        <family val="2"/>
      </rPr>
      <t xml:space="preserve">
*Solicitud - Consulta
*Respuesta
*Informe</t>
    </r>
  </si>
  <si>
    <t>Planes de Formación</t>
  </si>
  <si>
    <t>Planes de Formación &lt;&lt;Nombre dependencia y Fecha&gt;&gt;</t>
  </si>
  <si>
    <r>
      <rPr>
        <sz val="8"/>
        <rFont val="Candara"/>
        <family val="2"/>
      </rPr>
      <t xml:space="preserve">*Plan de formación consolidado
*Informes 
*Plan de Formación por Subdirección </t>
    </r>
    <r>
      <rPr>
        <b/>
        <sz val="8"/>
        <rFont val="Candara"/>
        <family val="2"/>
      </rPr>
      <t xml:space="preserve">
</t>
    </r>
    <r>
      <rPr>
        <sz val="8"/>
        <rFont val="Candara"/>
        <family val="2"/>
      </rPr>
      <t>*Presupuesto del plan
*Soportes de Eventos Ejecutados
*Soportes de la planeación de los Eventos
*Correos
*Memorias
*Indicadores medición eficacia de los evento
*Registro Fotográfico</t>
    </r>
  </si>
  <si>
    <t>Programa de Gestión Documental PGD</t>
  </si>
  <si>
    <t>*Programa
*Anexos
*Plan Anual de Transferencias
Cronograma</t>
  </si>
  <si>
    <t>Plan de Gestión Ambiental</t>
  </si>
  <si>
    <t>Plan de Gestión Ambiental &lt;&lt;Nombre de la Sede&gt;&gt;</t>
  </si>
  <si>
    <r>
      <t xml:space="preserve">*Plan
*Seguimiento a gestion ambiental  en sedes FC 802
*Control de Plagas 
</t>
    </r>
    <r>
      <rPr>
        <u/>
        <sz val="8"/>
        <rFont val="Candara"/>
        <family val="2"/>
      </rPr>
      <t>Plan de Uso Eficiente y Ahorro del Agua</t>
    </r>
    <r>
      <rPr>
        <sz val="8"/>
        <rFont val="Candara"/>
        <family val="2"/>
      </rPr>
      <t xml:space="preserve">
*Plan
</t>
    </r>
    <r>
      <rPr>
        <u/>
        <sz val="8"/>
        <rFont val="Candara"/>
        <family val="2"/>
      </rPr>
      <t xml:space="preserve">Plan De Gestión Integral De Residuos Peligrosos -Respel- </t>
    </r>
    <r>
      <rPr>
        <sz val="8"/>
        <rFont val="Candara"/>
        <family val="2"/>
      </rPr>
      <t xml:space="preserve">
*Plan
* Control de entrega de residuos peligrosos y especiales a gestores externos FC803
*Control de residuos no peligrosos, reciclables y ordinarios FC804
* Acta de Comité GAGA (Grupo Administrativo de Gestión Ambiental )</t>
    </r>
  </si>
  <si>
    <t>Plan de Proyecciones Financieras</t>
  </si>
  <si>
    <t>Plan de Proyecciones Financieras &lt;&lt;Fecha&gt;&gt;</t>
  </si>
  <si>
    <t>*Informe
*Proyección de balance
*Estado de resultado
*Flujo de caja
*Soportes</t>
  </si>
  <si>
    <t>16</t>
  </si>
  <si>
    <t>Plan  Anual de Compras Y Contratacion  de Bienes  y  Servicios</t>
  </si>
  <si>
    <t>Plan  Anual de Compras Y Contratacion  de Bienes  y  Servicios &lt;&lt;Fecha&gt;&gt;</t>
  </si>
  <si>
    <r>
      <t xml:space="preserve">Plan  Anual de Compras Y Contratacion  de Bienes  y  Servicios
</t>
    </r>
    <r>
      <rPr>
        <sz val="8"/>
        <rFont val="Candara"/>
        <family val="2"/>
      </rPr>
      <t>*Plan
* identificacion de necesidades de compra</t>
    </r>
  </si>
  <si>
    <t>17</t>
  </si>
  <si>
    <t>Plan de Comunicaciones</t>
  </si>
  <si>
    <t>Plan de comunicaciones  &lt;&lt;Fecha&gt;&gt;</t>
  </si>
  <si>
    <t>*Plan de comunicaciones
* Plan de medios
*Cronograma
*Descripciones de los productos</t>
  </si>
  <si>
    <t>18</t>
  </si>
  <si>
    <t>Planes CAPF</t>
  </si>
  <si>
    <t>Suspensiones, Devoluciones y Transferencias de Planes CAPF &lt;&lt;Fecha&gt;&gt;</t>
  </si>
  <si>
    <r>
      <rPr>
        <b/>
        <sz val="8"/>
        <rFont val="Candara"/>
        <family val="2"/>
      </rPr>
      <t xml:space="preserve">Suspensiones, Devoluciones y Transferencias de Planes CAPF </t>
    </r>
    <r>
      <rPr>
        <sz val="8"/>
        <rFont val="Candara"/>
        <family val="2"/>
      </rPr>
      <t xml:space="preserve">
*Formato de Justificación de la Congelación
*Soportes de las Suspenciones
*Autorización programa de promoción y prevención Comfama
*Registro de Transferencias
</t>
    </r>
    <r>
      <rPr>
        <b/>
        <sz val="8"/>
        <rFont val="Candara"/>
        <family val="2"/>
      </rPr>
      <t>Consentimientos Informados de los Usuarios Planes CAPF</t>
    </r>
    <r>
      <rPr>
        <sz val="8"/>
        <rFont val="Candara"/>
        <family val="2"/>
      </rPr>
      <t xml:space="preserve">
*Consentimiento Informado para Actividades Derivadas de la Consulta FC137</t>
    </r>
  </si>
  <si>
    <t>19</t>
  </si>
  <si>
    <t>Programas de Vivienda</t>
  </si>
  <si>
    <t>Programas de Vivienda &lt;&lt;Nombre del Programa&gt;&gt;
&lt;&lt;Fecha&gt;&gt;</t>
  </si>
  <si>
    <t>*Convocatorias
*Diseños de entregables
*Listado de las personas beneficiarios (afiliados o beneficiarios de subsidio de vivienda)
*Acuerdos con establecimientos
Carpeta de Beneficiario
*Bono para Programa de Mejoramiento de Vivienda
*Fotocopia de la Cedula Beneficiario
*Copia de la escritura del inmueble
*Recibo Impuesto Predial
*Certificación Zona de no riesgo
*Compromiso para la correcta aplicación del Bono de mejoramiento.
*Cotizaciones de materiales
*Facturas de Establecimiento</t>
  </si>
  <si>
    <t>44.</t>
  </si>
  <si>
    <t>PLANOS DE ESTRUCTURA LOCATIVA</t>
  </si>
  <si>
    <t>&lt;&lt;Nombre del Plano y nombre de la Sede&gt;&gt;</t>
  </si>
  <si>
    <t>*Plano Arquitectónico
*Plano Acústico
*Plano Aire acondicionado
*Plano Automatización
*Plano Eléctrico
*Plano Estructural
*Plano Hidrosanitario
*Plano Iluminación
*Plano Red de incendio
*Plano Sonido
*Plano topográfico
*Plano Vial
*Plano Voz y dato
*Plano Parques
*Plano de Sedes</t>
  </si>
  <si>
    <t>45.</t>
  </si>
  <si>
    <t>PORTAFOLIO DE PRODUCTOS</t>
  </si>
  <si>
    <t>Servicios de Formación</t>
  </si>
  <si>
    <t>Ficha de Producto/Referencia &lt;&lt;Nombre del Producto&gt;&gt;</t>
  </si>
  <si>
    <r>
      <rPr>
        <b/>
        <u/>
        <sz val="8"/>
        <rFont val="Candara"/>
        <family val="2"/>
      </rPr>
      <t>Ficha de Producto/Referencia</t>
    </r>
    <r>
      <rPr>
        <sz val="8"/>
        <rFont val="Candara"/>
        <family val="2"/>
      </rPr>
      <t xml:space="preserve">
* FC326 Información básica de la referencia.
*Solicitud y Plan Diseño o Modificación Referencia FC850
*Documentación de Tarifas FC616
*Documentación Comercial
*Guía de Entrega</t>
    </r>
  </si>
  <si>
    <t>Servicios de Salud</t>
  </si>
  <si>
    <t>Servicios de Tiempo Libre</t>
  </si>
  <si>
    <t>Ficha de Producto/Referencia &lt;&lt;Nombre del Producto o del Evento&gt;&gt;</t>
  </si>
  <si>
    <r>
      <rPr>
        <b/>
        <u/>
        <sz val="8"/>
        <rFont val="Candara"/>
        <family val="2"/>
      </rPr>
      <t>Ficha de Producto/Referencia</t>
    </r>
    <r>
      <rPr>
        <sz val="8"/>
        <rFont val="Candara"/>
        <family val="2"/>
      </rPr>
      <t xml:space="preserve">
* FC326 Información básica de la referencia.
*Solicitud y Plan Diseño o Modificación Referencia FC850
*Especificaciones y Justificación etapa precontractual FC780
*Documentación de Tarifas FC616
*Documentación Comercial
*Guía de Entrega
</t>
    </r>
    <r>
      <rPr>
        <b/>
        <u/>
        <sz val="8"/>
        <rFont val="Candara"/>
        <family val="2"/>
      </rPr>
      <t>Eventos Empresariales</t>
    </r>
    <r>
      <rPr>
        <sz val="8"/>
        <rFont val="Candara"/>
        <family val="2"/>
      </rPr>
      <t xml:space="preserve">
*Ficha Técnica para el diseño de Eventos
*Lista de Chequeo Guía de Observación Directa Ajustada
*Informe de Observación Directa
*Listas de Chequeo por evento
*Orden de Entrega de Servicio ( Documento SAP)
*Evaluación de Eventos/ Empresa/ Instructor/ Participante</t>
    </r>
  </si>
  <si>
    <t>46.</t>
  </si>
  <si>
    <t>PROCESOS JUDICIALES</t>
  </si>
  <si>
    <t>Proceso Judicial Acción de Tutela</t>
  </si>
  <si>
    <t>&lt;&lt;Número del Proceso y Nombre del Procesado&gt;&gt;</t>
  </si>
  <si>
    <t>* Auto admisorio de la tutela
* Escrito de tutela con anexos
* Respuesta a la tutela emitida por la División Jurídica.
* Fallo primera instancia
* Impugnación
* Admisión recurso
* Fallo segunda instancia</t>
  </si>
  <si>
    <t xml:space="preserve">Proceso Judicial Civil </t>
  </si>
  <si>
    <t>* Citaciones para notificación
* Demana con anexos
* Contestación 
* Llamamiento en garantía
* Autos
* Memoriales
* Sentencias</t>
  </si>
  <si>
    <t>Proceso Judicial Ordinario Laboral</t>
  </si>
  <si>
    <t>Proceso Judicial Acción Popular</t>
  </si>
  <si>
    <t xml:space="preserve">Proceso Judicial Contencioso Administrativo </t>
  </si>
  <si>
    <t>Proceso Judicial Familia</t>
  </si>
  <si>
    <t>Proceso Judicial Penal</t>
  </si>
  <si>
    <t>* Denuncia penal  con soportes
* Autos
* Memoriales
* Sentencias</t>
  </si>
  <si>
    <t>47.</t>
  </si>
  <si>
    <t>PROPUESTAS</t>
  </si>
  <si>
    <t xml:space="preserve">Propuestas No Elegidas </t>
  </si>
  <si>
    <t>Propuestas No Elegidas &lt;&lt;Fecha&gt;&gt;</t>
  </si>
  <si>
    <r>
      <t xml:space="preserve">Propuestas No Elegidas 
</t>
    </r>
    <r>
      <rPr>
        <sz val="8"/>
        <rFont val="Candara"/>
        <family val="2"/>
      </rPr>
      <t>*Cotizaciones</t>
    </r>
  </si>
  <si>
    <t>48.</t>
  </si>
  <si>
    <t>PROYECTOS</t>
  </si>
  <si>
    <t>Proyectos de Vivienda</t>
  </si>
  <si>
    <t>&lt;&lt;Nombre del Proyecto&gt;&gt;</t>
  </si>
  <si>
    <r>
      <t xml:space="preserve">Proyectos de Vivienda
</t>
    </r>
    <r>
      <rPr>
        <sz val="8"/>
        <rFont val="Candara"/>
        <family val="2"/>
      </rPr>
      <t xml:space="preserve">*Inscripción del proyecto para aplicación vivienda de interes social
*Camara de Comercio del proyecto
*Carta de enajenación de inmuebles destinados a la vivienda
*Resolución de urbanismo
*Certificación o aval bancario
</t>
    </r>
    <r>
      <rPr>
        <u/>
        <sz val="8"/>
        <rFont val="Candara"/>
        <family val="2"/>
      </rPr>
      <t>Oferente</t>
    </r>
    <r>
      <rPr>
        <sz val="8"/>
        <rFont val="Candara"/>
        <family val="2"/>
      </rPr>
      <t xml:space="preserve">
*Registro oferente
*Rut
*Documento de identificación
*Camara de comercio
*Hoja de Vida
*Póliza
*Certificación o Aval bancario</t>
    </r>
  </si>
  <si>
    <t>Proyectos de Mantenimiento de Software</t>
  </si>
  <si>
    <t>*BBP 
*especificaciones tecnicas y funcional
*Informes</t>
  </si>
  <si>
    <t>Proyectos de Implementaciones de Software</t>
  </si>
  <si>
    <t>49.</t>
  </si>
  <si>
    <t>PUBLICACIONES</t>
  </si>
  <si>
    <t>Campañas Publicitarias</t>
  </si>
  <si>
    <t>&lt;&lt;Nombre de la Campaña Publicitaria&gt;&gt;</t>
  </si>
  <si>
    <t>* Piezas publicitarias
* Informes Campañas Publicitarias</t>
  </si>
  <si>
    <t>Relacionamiento con Medios de Comunicación</t>
  </si>
  <si>
    <t>&lt;&lt;Nombre del Medio&gt;&gt;</t>
  </si>
  <si>
    <t>*Boletín de Prensa
*Base de datos de periodistas 
*Base de Datos medios de comunicación
*Base de Datos Relaciones públicas (empresarios, personajes)</t>
  </si>
  <si>
    <t>Publicaciones Corporativas</t>
  </si>
  <si>
    <t>&lt;&lt;Nombre de la Publicación&gt;&gt;</t>
  </si>
  <si>
    <t>*Boletín De Dialogo Abierto
*Publicación Revista "Observar" 
*Cuaderno de Pensamiento social 
*Publicación "El Informador"
*Publicación "Así nos vemos"</t>
  </si>
  <si>
    <t>Material Audiovisual</t>
  </si>
  <si>
    <t>&lt;&lt;Nombre del Evento&gt;&gt;</t>
  </si>
  <si>
    <t>*Fotos 
*Audios
*Videos
*Guiones para radio (caja sonora)
*Informativo web (El Informador web), 
*Videos institucionales (balance),
*Autorizaciones paragrabacion  productos Audiovisuales (terceros)
*Carta de Solicitud de Ingreso Usuario
*Cerficaciones del servicio
*Copia de seguridad y backup</t>
  </si>
  <si>
    <t>50.</t>
  </si>
  <si>
    <t>REGISTROS</t>
  </si>
  <si>
    <t>Registros de Atención Salud</t>
  </si>
  <si>
    <t>Registro Integral de Prestaciones de Salud RIPS-Atenciones
Registro Diario de Vacunación &lt;&lt;Fecha&gt;&gt;</t>
  </si>
  <si>
    <r>
      <t xml:space="preserve">Registro Integral de Prestaciones de Salud RIPS-Atenciones
</t>
    </r>
    <r>
      <rPr>
        <sz val="8"/>
        <rFont val="Candara"/>
        <family val="2"/>
      </rPr>
      <t xml:space="preserve">*CD´s con listas de atención de pacientes
</t>
    </r>
    <r>
      <rPr>
        <b/>
        <sz val="8"/>
        <rFont val="Candara"/>
        <family val="2"/>
      </rPr>
      <t>Registro Diario de Vacunación</t>
    </r>
    <r>
      <rPr>
        <sz val="8"/>
        <rFont val="Candara"/>
        <family val="2"/>
      </rPr>
      <t xml:space="preserve">
*Formato de encuesta de fiebre amarilla 
*Compra Voluntaria Vacunas FC 275 </t>
    </r>
  </si>
  <si>
    <t>Registros de Evaluaciones y Listas de Asistencia</t>
  </si>
  <si>
    <t>Registros de Evaluaciones y Listas de Asistencia &lt;&lt;Programa&gt;&gt; y &lt;&lt;Fecha&gt;&gt;</t>
  </si>
  <si>
    <t>*Registro de Asistencia generado por SAP
*Registro de Evaluación y Seguimiento</t>
  </si>
  <si>
    <t>Registros Info</t>
  </si>
  <si>
    <t>&lt;&lt;Nombre Proveedor&gt;&gt; &lt;&lt;Fecha&gt;&gt;</t>
  </si>
  <si>
    <t>*Acuerdo de Precios con el proveedor
*Lista de Códigos y Materiales de Productos por Proveedor</t>
  </si>
  <si>
    <t>Registros de Seguridad Física</t>
  </si>
  <si>
    <t>Libro de Registro y/o Minuta &lt;&lt;Sede&gt;&gt; - &lt;&lt;Fecha&gt;&gt;
Control Armamentos &lt;&lt;Sede&gt;&gt; - &lt;&lt;Fecha&gt;&gt;
Transporte de Valores con Terceros &lt;&lt;Sede - Dependencia&gt;&gt; - &lt;&lt;Fecha&gt;&gt;
Inventario videos de Seguridad &lt;&lt;Sede - Dependencia&gt;&gt; - &lt;&lt;Fecha&gt;&gt;</t>
  </si>
  <si>
    <r>
      <rPr>
        <b/>
        <sz val="8"/>
        <rFont val="Candara"/>
        <family val="2"/>
      </rPr>
      <t>Libro de Registro y/o Minuta</t>
    </r>
    <r>
      <rPr>
        <sz val="8"/>
        <rFont val="Candara"/>
        <family val="2"/>
      </rPr>
      <t xml:space="preserve">
* Ingreso parqueadero
* Porterias
*Libro ingreso y salida de elementos
</t>
    </r>
    <r>
      <rPr>
        <b/>
        <sz val="8"/>
        <rFont val="Candara"/>
        <family val="2"/>
      </rPr>
      <t>Control Armamentos</t>
    </r>
    <r>
      <rPr>
        <sz val="8"/>
        <rFont val="Candara"/>
        <family val="2"/>
      </rPr>
      <t xml:space="preserve">
*Especificaciones y vencimiento de permisos
*Salvoconductos
*Cartapantalla -listado de armamentos
*Denuncio perdida o hurto de armas
</t>
    </r>
    <r>
      <rPr>
        <b/>
        <sz val="8"/>
        <rFont val="Candara"/>
        <family val="2"/>
      </rPr>
      <t>Transporte de Valores con Terceros</t>
    </r>
    <r>
      <rPr>
        <sz val="8"/>
        <rFont val="Candara"/>
        <family val="2"/>
      </rPr>
      <t xml:space="preserve">
*Autorizaciones del personal de empresas de seguriadd de movilizacion valores
</t>
    </r>
    <r>
      <rPr>
        <b/>
        <sz val="8"/>
        <rFont val="Candara"/>
        <family val="2"/>
      </rPr>
      <t>Inventario videos de Seguridad</t>
    </r>
    <r>
      <rPr>
        <sz val="8"/>
        <rFont val="Candara"/>
        <family val="2"/>
      </rPr>
      <t xml:space="preserve">
*Inventario
*Actas entrega copias video</t>
    </r>
  </si>
  <si>
    <t>51.</t>
  </si>
  <si>
    <t>RESOLUCIONES EDUCATIVAS</t>
  </si>
  <si>
    <t>Resoluciones de Registro</t>
  </si>
  <si>
    <t>Resolución Registro de Programas Educativos</t>
  </si>
  <si>
    <r>
      <t xml:space="preserve">Resolución Registro de Programas Educativos
</t>
    </r>
    <r>
      <rPr>
        <sz val="8"/>
        <rFont val="Candara"/>
        <family val="2"/>
      </rPr>
      <t>*Resolución</t>
    </r>
  </si>
  <si>
    <t>Resoluciones de Costos</t>
  </si>
  <si>
    <t>Resolución Costos Educativos</t>
  </si>
  <si>
    <r>
      <t xml:space="preserve">Resolución Costos Educativos
</t>
    </r>
    <r>
      <rPr>
        <sz val="8"/>
        <rFont val="Candara"/>
        <family val="2"/>
      </rPr>
      <t>*Resolución</t>
    </r>
  </si>
  <si>
    <t>52.</t>
  </si>
  <si>
    <t>RESPALDOS TECNOLÓGICOS</t>
  </si>
  <si>
    <t>Back Up de Información</t>
  </si>
  <si>
    <t>&lt;&lt;Nombre MM&gt;&gt; &lt;&lt;Periodo&gt;&gt; &lt;&lt;Código asignado&gt;&gt; &lt;&lt;Dependencia&gt;&gt;</t>
  </si>
  <si>
    <t>*Cintas Magnéticas
*Discos Ópticos
*Cintas de Microfilmación</t>
  </si>
  <si>
    <t>53.</t>
  </si>
  <si>
    <t>SEGUROS</t>
  </si>
  <si>
    <t>SELECCIÓN DE PERSONAL</t>
  </si>
  <si>
    <t>Procesos de Selección de Personal</t>
  </si>
  <si>
    <t>&lt;&lt;nombre del candidato&gt;&gt; &lt;&lt;Documento de Identificación&gt;&gt; &lt;&lt;Nombre del Proceso&gt;&gt;</t>
  </si>
  <si>
    <t>*Tabla de Códigos de Empleo 
*Requerimientos de personal
*Control planilla de planta/aprendices
*Solicitud Trabajador Comfama FC448 
*Cronograma
*Formato de convocatoria
*Correos 
*Soporte a la convocatoria
*Acta de proceso
*Anexo de Estadísticas</t>
  </si>
  <si>
    <t>Banco de Hojas de Vida</t>
  </si>
  <si>
    <t>&lt;&lt;nombre del candidato&gt;&gt; &lt;&lt;Documento de Identificación&gt;&gt;</t>
  </si>
  <si>
    <r>
      <rPr>
        <b/>
        <sz val="8"/>
        <rFont val="Candara"/>
        <family val="2"/>
      </rPr>
      <t>Requisitos Legales</t>
    </r>
    <r>
      <rPr>
        <sz val="8"/>
        <rFont val="Candara"/>
        <family val="2"/>
      </rPr>
      <t xml:space="preserve">
*Hoja de vida minerva/ hoja de vida personalizada
*Fotos
*Solicitud de Empleo
*Registro Civil de Nacimiento
*Partida de bautizo 
*Documento de identidad
*Libreta militar
*Certificado judicial
*Autorización del Ministerio a menores
*Declaración jurada (Ley 311)
*Cambio documento de identificación o de nombre.</t>
    </r>
  </si>
  <si>
    <r>
      <rPr>
        <b/>
        <sz val="8"/>
        <rFont val="Candara"/>
        <family val="2"/>
      </rPr>
      <t>Requisitos Institucionales</t>
    </r>
    <r>
      <rPr>
        <sz val="8"/>
        <rFont val="Candara"/>
        <family val="2"/>
      </rPr>
      <t xml:space="preserve">
*Régimen de inhabilidades
*Autorización consignación de nómina
*Carta de cambio o retiro de cuenta bancaria o corporación
*Declaración de seguridad social
*Consulta Supersalud
*Póliza de responsabilidad civil para médicos y odontólogos
*Resolución de la seccional de salud otorgando licencia para laborar enfermeras, médicos y odontólogos
*Tarjetas profesionales o resoluciones similares o licencias para laborar
*Formato entrega de escarapela</t>
    </r>
  </si>
  <si>
    <r>
      <rPr>
        <b/>
        <sz val="8"/>
        <rFont val="Candara"/>
        <family val="2"/>
      </rPr>
      <t>Requisitos Selección</t>
    </r>
    <r>
      <rPr>
        <sz val="8"/>
        <rFont val="Candara"/>
        <family val="2"/>
      </rPr>
      <t xml:space="preserve">
*Entrevistas
*Pruebas psicotécnicas
*Provisión de vacante
*Actas del comité de selección
*Autorización del contrato
*Solicitud del contrato (e-mail)
*Concepto técnico
*Análisis referencial
*Actas de convocatorias a concurso
*Referencias laborales y personales
*Visita domiciliaria
*Conceptos técnicos de selección
*Correspondencia selección 
*Carta con requerimientos de la práctica de los aprendices
*Anexos.</t>
    </r>
  </si>
  <si>
    <r>
      <rPr>
        <b/>
        <sz val="8"/>
        <rFont val="Candara"/>
        <family val="2"/>
      </rPr>
      <t>Información Académica</t>
    </r>
    <r>
      <rPr>
        <sz val="8"/>
        <rFont val="Candara"/>
        <family val="2"/>
      </rPr>
      <t xml:space="preserve">
*Diplomas de educación formal
*Actas de grado/ postgrados/ seminarios/ certificados de asistencia a cursos
*Carta de solicitud y confirmación de estudios
</t>
    </r>
    <r>
      <rPr>
        <b/>
        <sz val="8"/>
        <rFont val="Candara"/>
        <family val="2"/>
      </rPr>
      <t>Ingreso al Sistema</t>
    </r>
    <r>
      <rPr>
        <sz val="8"/>
        <rFont val="Candara"/>
        <family val="2"/>
      </rPr>
      <t xml:space="preserve">
*Formato ingreso a nómina
*Formato seguridad social
</t>
    </r>
    <r>
      <rPr>
        <b/>
        <sz val="8"/>
        <rFont val="Candara"/>
        <family val="2"/>
      </rPr>
      <t>Comunicaciones</t>
    </r>
    <r>
      <rPr>
        <sz val="8"/>
        <rFont val="Candara"/>
        <family val="2"/>
      </rPr>
      <t xml:space="preserve">
*Comunicaciones del Aspirante</t>
    </r>
  </si>
  <si>
    <t>54.</t>
  </si>
  <si>
    <t>SERVICIOS DE TIEMPO LIBRE</t>
  </si>
  <si>
    <t>Activación de Eventos Recreativos</t>
  </si>
  <si>
    <t>&lt;&lt;Solicitudes de Clientes para prestación de servicios de Recreación&gt;&gt;</t>
  </si>
  <si>
    <t>* Carta de Solicitud de prestación de servicio
*Anexos</t>
  </si>
  <si>
    <t>Control Ingresos</t>
  </si>
  <si>
    <t>Control Ingresos &lt;&lt;Nombre del Parque&gt;&gt; &lt;&lt;Fecha&gt;&gt;</t>
  </si>
  <si>
    <t>*Ingreso Parques de Terceros FC853
*Control de Tiquetes y Token entregados a Trabajadores FC267</t>
  </si>
  <si>
    <t>Consentimientos Uso Atracciones</t>
  </si>
  <si>
    <t>Consentimientos para Uso de Atracciones  &lt;&lt;Nombre del Parque&gt;&gt; &lt;&lt;Fecha&gt;&gt;</t>
  </si>
  <si>
    <r>
      <rPr>
        <b/>
        <sz val="8"/>
        <rFont val="Candara"/>
        <family val="2"/>
      </rPr>
      <t>Consentimientos para Uso de Atracciones</t>
    </r>
    <r>
      <rPr>
        <sz val="8"/>
        <rFont val="Candara"/>
        <family val="2"/>
      </rPr>
      <t xml:space="preserve">
*Consentimiento para la utilización de atracción aventura - Comfama FC389
*Consentimiento para la utilización de atracción aventura - Comfama Menores de Edad FC390</t>
    </r>
  </si>
  <si>
    <t>Seguimiento a Eventos de Recreación</t>
  </si>
  <si>
    <t>Control de seguimiento &lt;&lt;Nombre del curso o del evento&gt;&gt;</t>
  </si>
  <si>
    <r>
      <t>Control de seguimiento a Eventos de Recreación</t>
    </r>
    <r>
      <rPr>
        <u/>
        <sz val="8"/>
        <rFont val="Candara"/>
        <family val="2"/>
      </rPr>
      <t xml:space="preserve">
</t>
    </r>
    <r>
      <rPr>
        <u/>
        <sz val="8"/>
        <rFont val="Candara"/>
        <family val="2"/>
      </rPr>
      <t>Carpeta por evento</t>
    </r>
    <r>
      <rPr>
        <b/>
        <sz val="8"/>
        <rFont val="Candara"/>
        <family val="2"/>
      </rPr>
      <t xml:space="preserve">
</t>
    </r>
    <r>
      <rPr>
        <sz val="8"/>
        <rFont val="Candara"/>
        <family val="2"/>
      </rPr>
      <t>* Lista de chequeo de la prestación
* Lista verificación transporte
* Materiales a entregar
* FC de registro de comentarios, 
* FC abandono de ruta, 
* FC accidentes e incidentes, 
* Directorio de proveedores y contactos</t>
    </r>
  </si>
  <si>
    <t>Reglamentos</t>
  </si>
  <si>
    <t>Reglamento Copa Comfama   &lt;&lt;Fecha&gt;&gt;
Reglamento Copa América (Escuelas de Futbol)   &lt;&lt;Fecha&gt;&gt;</t>
  </si>
  <si>
    <r>
      <t xml:space="preserve">Reglamento Copa Comfama
</t>
    </r>
    <r>
      <rPr>
        <sz val="8"/>
        <rFont val="Candara"/>
        <family val="2"/>
      </rPr>
      <t xml:space="preserve">*Reglamento
</t>
    </r>
    <r>
      <rPr>
        <b/>
        <sz val="8"/>
        <rFont val="Candara"/>
        <family val="2"/>
      </rPr>
      <t>Reglamento Copa América (Escuelas de Futbol)</t>
    </r>
    <r>
      <rPr>
        <sz val="8"/>
        <rFont val="Candara"/>
        <family val="2"/>
      </rPr>
      <t xml:space="preserve">
*Reglamento</t>
    </r>
  </si>
  <si>
    <t>55.</t>
  </si>
  <si>
    <t>SERVICIOS DE TURISMO</t>
  </si>
  <si>
    <t>Cotizaciones Turismo</t>
  </si>
  <si>
    <t>Cotizaciones Enviadas a Clientes Turismo  &lt;&lt;Consecutivos&gt;&gt; &lt;&lt;Fecha&gt;&gt;
Cotizaciones Recibidas de Proveedores de Turismo &lt;&lt;Consecutivos&gt;&gt; &lt;&lt;Fecha&gt;&gt;</t>
  </si>
  <si>
    <r>
      <t xml:space="preserve">Cotizaciones Enviadas a Clientes Turismo
</t>
    </r>
    <r>
      <rPr>
        <sz val="8"/>
        <rFont val="Candara"/>
        <family val="2"/>
      </rPr>
      <t xml:space="preserve">*Cotización
</t>
    </r>
    <r>
      <rPr>
        <b/>
        <sz val="8"/>
        <rFont val="Candara"/>
        <family val="2"/>
      </rPr>
      <t>Cotizaciones Recibidas de Proveedores de Turismo</t>
    </r>
    <r>
      <rPr>
        <sz val="8"/>
        <rFont val="Candara"/>
        <family val="2"/>
      </rPr>
      <t xml:space="preserve">
*Solicitud de Cotización o Abastecimiento de Materiales e Insumos de Capacitación FC616</t>
    </r>
  </si>
  <si>
    <t>Contratos Turismo</t>
  </si>
  <si>
    <t>Contratos de Mandato Turismo &lt;&lt;Nombre del Proveedor&gt;&gt;  &lt;&lt;Fecha&gt;&gt;
Orden de Servicio Manual de Turismo   &lt;&lt;Fecha&gt;&gt;</t>
  </si>
  <si>
    <r>
      <t xml:space="preserve">Contratos de Mandato Turismo
</t>
    </r>
    <r>
      <rPr>
        <sz val="8"/>
        <rFont val="Candara"/>
        <family val="2"/>
      </rPr>
      <t xml:space="preserve">*Contrato de Mandato
</t>
    </r>
    <r>
      <rPr>
        <b/>
        <sz val="8"/>
        <rFont val="Candara"/>
        <family val="2"/>
      </rPr>
      <t>Orden de Servicio Manual de Turismo</t>
    </r>
    <r>
      <rPr>
        <sz val="8"/>
        <rFont val="Candara"/>
        <family val="2"/>
      </rPr>
      <t xml:space="preserve">
*Orden de Servicio manual Turismo Comfama FC494</t>
    </r>
  </si>
  <si>
    <t>Seguimiento Turismo</t>
  </si>
  <si>
    <t>Seguimiento a Contratos y Proveedores
Informe de Pasajeros Movilizados (Turismo) &lt;&lt;Fecha&gt;&gt;</t>
  </si>
  <si>
    <r>
      <t xml:space="preserve">Seguimiento a Contratos y Proveedores
</t>
    </r>
    <r>
      <rPr>
        <sz val="8"/>
        <rFont val="Candara"/>
        <family val="2"/>
      </rPr>
      <t xml:space="preserve">*Pautas para la Prestación del Servicio de Guianza FC439
*Registro de abandono de Excursión FC384
</t>
    </r>
    <r>
      <rPr>
        <b/>
        <sz val="8"/>
        <rFont val="Candara"/>
        <family val="2"/>
      </rPr>
      <t>Informe de Pasajeros Movilizados (Turismo)</t>
    </r>
    <r>
      <rPr>
        <sz val="8"/>
        <rFont val="Candara"/>
        <family val="2"/>
      </rPr>
      <t xml:space="preserve">
*Informe </t>
    </r>
  </si>
  <si>
    <t>Facturas Turismo</t>
  </si>
  <si>
    <t>Facturación a Empresas Servicios de Turismo &lt;&lt;Consecutivo de factura&gt;&gt;   &lt;&lt;Fecha&gt;&gt;</t>
  </si>
  <si>
    <r>
      <t xml:space="preserve">Facturación a Empresas Servicios de Turismo
</t>
    </r>
    <r>
      <rPr>
        <sz val="8"/>
        <rFont val="Candara"/>
        <family val="2"/>
      </rPr>
      <t>*Factura de venta a cliente
*Factura de venta por cobro de comisión (Al proveedor) 
*Autorización de liquidación de la comisión</t>
    </r>
    <r>
      <rPr>
        <b/>
        <sz val="8"/>
        <rFont val="Candara"/>
        <family val="2"/>
      </rPr>
      <t xml:space="preserve"> </t>
    </r>
  </si>
  <si>
    <t>56.</t>
  </si>
  <si>
    <t>SERVICIOS DE EMPLEABILIDAD</t>
  </si>
  <si>
    <t>Empresa Solicitante Vacante</t>
  </si>
  <si>
    <t xml:space="preserve">Carpeta Empresa &lt;&lt;Nombre de la Empresa y NIT&gt;&gt;
</t>
  </si>
  <si>
    <r>
      <rPr>
        <b/>
        <sz val="8"/>
        <rFont val="Candara"/>
        <family val="2"/>
      </rPr>
      <t>Carpeta Empresa Solicitante Vacante</t>
    </r>
    <r>
      <rPr>
        <sz val="8"/>
        <rFont val="Candara"/>
        <family val="2"/>
      </rPr>
      <t xml:space="preserve">
* Certificado de existencia y representación legal y/o cedula.
* Rut. 
*Memorando con solicitud del Dpto. Fosfec 40.000 Nuevos Empleos a la División Jurídica para la elaboración del convenio..
*Memorando para remisión del convenio al Dpto. Fosfec 40.000 Nuevos Empleos.</t>
    </r>
    <r>
      <rPr>
        <b/>
        <sz val="8"/>
        <rFont val="Candara"/>
        <family val="2"/>
      </rPr>
      <t/>
    </r>
  </si>
  <si>
    <t>Aspirante</t>
  </si>
  <si>
    <t>Carpeta del Aspirante &lt;&lt;Nombre del Aspirante y Doc. Identidad&gt;&gt;</t>
  </si>
  <si>
    <r>
      <t xml:space="preserve">Carpeta del Aspirante
</t>
    </r>
    <r>
      <rPr>
        <sz val="8"/>
        <rFont val="Candara"/>
        <family val="2"/>
      </rPr>
      <t xml:space="preserve">*Copia de cédula de ciudadanía  
*Copia de la hoja de vida
*Copia del acta de grado del nivel educativo más alto ( o certificado de culminación del nivel educativo y se explique está pendiente la ceremonia del grado)
*Cédula de extranjería (si aplica) y permiso  para trabajar en el país. </t>
    </r>
  </si>
  <si>
    <t>Capacitación</t>
  </si>
  <si>
    <t>Soportes de Capacitación &lt;&lt;Nombre del proceso y Fecha&gt;&gt;</t>
  </si>
  <si>
    <r>
      <t xml:space="preserve">Soportes de Capacitación
</t>
    </r>
    <r>
      <rPr>
        <sz val="8"/>
        <rFont val="Candara"/>
        <family val="2"/>
      </rPr>
      <t>*FC842-V1 Registro asistencia- Charlas informativas AEC,
*FC843-V1 Pre-matricula talleres AEC
*FC844-V1 Inscripción de empresas AEC, 
*FC845-V1 Plantilla inscripción de personas AEC
*FC846-V1 Inscripción de vacantes AEC
*FC847-V1 Plantilla para el sondeo de las empresas</t>
    </r>
  </si>
  <si>
    <t>57.</t>
  </si>
  <si>
    <t>SERVICIOS DE FORMACIÓN</t>
  </si>
  <si>
    <t>Seguimiento de Cursos de Formación</t>
  </si>
  <si>
    <t>Carpeta Clase o Carpeta Instructo &lt;&lt;Nombre del curso de formación&gt;&gt; &lt;&lt;Fecha&gt;&gt;</t>
  </si>
  <si>
    <r>
      <t xml:space="preserve">Carpeta Clase o Carpeta Instructor:
</t>
    </r>
    <r>
      <rPr>
        <sz val="8"/>
        <rFont val="Candara"/>
        <family val="2"/>
      </rPr>
      <t xml:space="preserve">*Registro de asistencia y calificaciones
*Horario Prestador del Servicio FC237
*Planilla de seguimiento por asignatura
* Guía del Curso/Entregable
*Plan de Sesión - Registro de planeación del curso FC308 
*Registro de Ejecución del Curso FC517 
*Remisión de listas de clases a registro académico se le anexa la lista de clase o registro de asistencia y calificaciones FC659 </t>
    </r>
  </si>
  <si>
    <t>58.</t>
  </si>
  <si>
    <t>SERVICIOS EMPRESARIALES</t>
  </si>
  <si>
    <t>Oportunidades de Negocio</t>
  </si>
  <si>
    <t>Oportunidades de Negocio &lt;&lt;Nombre cliente&gt;&gt;   &lt;&lt;Fecha&gt;&gt;</t>
  </si>
  <si>
    <t>*Formato Especificaciones del Servicio FES:FC807 
*Fes Cotización
*Fes Pedido 
*Confirmación de venta
*Listados de asistencia
*Requerimientos
*Términos de referencia
*Mail de la empresa de aclaración
*Cotización Web en pdf
*Activación de citas médico-ocupaciones y/o sicología  (Formato)
*Documento de convenio inmunización
*Soporte del costeo
*Propuesta
*Presentación 
*Correo
*Informe de Visita</t>
  </si>
  <si>
    <t xml:space="preserve">Cotización a Clientes </t>
  </si>
  <si>
    <t>Cotización a Clientes  &lt;&lt;Nombre cliente&gt;&gt;   &lt;&lt;Fecha&gt;&gt;</t>
  </si>
  <si>
    <r>
      <rPr>
        <sz val="8"/>
        <rFont val="Candara"/>
        <family val="2"/>
      </rPr>
      <t>*Propuesta comercial 
*Notas a la cotización</t>
    </r>
    <r>
      <rPr>
        <b/>
        <sz val="8"/>
        <rFont val="Candara"/>
        <family val="2"/>
      </rPr>
      <t xml:space="preserve">
</t>
    </r>
    <r>
      <rPr>
        <sz val="8"/>
        <rFont val="Candara"/>
        <family val="2"/>
      </rPr>
      <t>*Cotización Web en pdf</t>
    </r>
  </si>
  <si>
    <t xml:space="preserve">Pedidos Ventas Empresariales </t>
  </si>
  <si>
    <t>Pedidos Ventas Empresariales  &lt;&lt;Nombre cliente&gt;&gt;   &lt;&lt;Fecha&gt;&gt;</t>
  </si>
  <si>
    <t>*Orden de Entrega del servicio SAP/FC876 “Orden de entrega venta empresarial” Firmada en PDF
*Plan de Recursos
*Listado de asistencia FC892 “Registro de asistencia servicios empresariales” / planillas de vacunación
*Correos de autorización de cambios
*Evaluación
*Informe
*Carta de autorización de las empresas en salud ocupacional /vacunación 
*Factura</t>
  </si>
  <si>
    <t>Contratos Ventas Empresariales</t>
  </si>
  <si>
    <t>Contratos Ventas Empresariales &lt;&lt;Número del contrato&gt;&gt; &lt;&lt;Nombre cliente&gt;&gt;   &lt;&lt;Fecha&gt;&gt;</t>
  </si>
  <si>
    <t>*Términos de referencia y pliegos para participar 
*Licitación
*Estados Financieros de Comfama
*Plan de Bienestar
*Propuesta Integral 
*Pedido CRM
*Contrato / Convenio 
*Acta de Inicio 
*Pólizas
*Actas de adición
*Otrosí
*Actas de interventoría
*Informe de gestión
*Comunicaciones
*Acta de Cierre</t>
  </si>
  <si>
    <t>59.</t>
  </si>
  <si>
    <t>SERVICIOS DE RURALIDAD</t>
  </si>
  <si>
    <t>Informes de Identificación Necesidades Población Afiliada</t>
  </si>
  <si>
    <t>Informe consolidación identificación de Necesidades Población Afiliada
Encuesta de caracterización de los municipios de Ruralidad (Población Afiliada) 
&lt;&lt;Nombre Municipio&gt;&gt;, &lt;&lt;Periodo&gt;&gt;, &lt;&lt;N° Paquete&gt;&gt;</t>
  </si>
  <si>
    <t>*Informe
*Encuesta de caracterización de los municipios de Ruralidad</t>
  </si>
  <si>
    <t>60.</t>
  </si>
  <si>
    <t>SINDICATOS</t>
  </si>
  <si>
    <t>Gestión de Sindicatos</t>
  </si>
  <si>
    <t>&lt;&lt;Nombre de Tipo de Documento&gt;&gt;
&lt;&lt;Nombre del Sindicato&gt;&gt;  &lt;&lt;Fecha&gt;&gt;</t>
  </si>
  <si>
    <r>
      <rPr>
        <sz val="8"/>
        <rFont val="Candara"/>
        <family val="2"/>
      </rPr>
      <t>*Notificación creación del sindicato
*Estatutos
*Modificación de estatutos
*Actas de negociación sindical
*Acuerdos de negociación 
*Listados de asistencia
*Boletines Sindicales 
*Querellas Administrativas</t>
    </r>
    <r>
      <rPr>
        <b/>
        <sz val="8"/>
        <rFont val="Candara"/>
        <family val="2"/>
      </rPr>
      <t xml:space="preserve">
</t>
    </r>
    <r>
      <rPr>
        <sz val="8"/>
        <rFont val="Candara"/>
        <family val="2"/>
      </rPr>
      <t>*Requerimientos Judiciales</t>
    </r>
    <r>
      <rPr>
        <b/>
        <sz val="8"/>
        <rFont val="Candara"/>
        <family val="2"/>
      </rPr>
      <t xml:space="preserve">
</t>
    </r>
    <r>
      <rPr>
        <sz val="8"/>
        <rFont val="Candara"/>
        <family val="2"/>
      </rPr>
      <t>*Requerimientos Administrativos
*Tutelas Sindicatos
*Derechos de petición Sindicatos
*Comunicaciones con Sindicatos
*Bitácora sindical
*Directivas sindicales
*Cancelación Registro Sindical por orden judicial
*Cancelación por Fusión</t>
    </r>
  </si>
  <si>
    <t>61.</t>
  </si>
  <si>
    <t>SUBSIDIOS</t>
  </si>
  <si>
    <t>Subsidio de Desempleo</t>
  </si>
  <si>
    <t xml:space="preserve">&lt;&lt;Documento de Identificación del Postulante&gt;&gt;  </t>
  </si>
  <si>
    <r>
      <rPr>
        <b/>
        <sz val="8"/>
        <rFont val="Candara"/>
        <family val="2"/>
      </rPr>
      <t>Afiliación al Mecanismo de Protección al Cesante Fosfec</t>
    </r>
    <r>
      <rPr>
        <sz val="8"/>
        <rFont val="Candara"/>
        <family val="2"/>
      </rPr>
      <t xml:space="preserve">
*Formulario único de postulación al mecanismo de protección al cesante. FC812 (Fosfec)
*Fotocopia del documento de identificación.
*Folio del registro civil o partida eclesiástica de matrimonio del trabajador
*"Declaración juramentada" FC749
*Documento de identificación del hijo, hijastro o hermanos huérfanos de padres.
*Folio del registro civil de nacimiento de los hijos, hijastros y hermanos huérfanos de padres
*Certificado de escolaridad.
*Folio del registro civil de nacimiento del trabajador.
*Partida eclesiástica de defunción o registro civil de defunción de los padres.
*Acreditación del compañero (a) permanente del trabajador.
*Folio del registro civil de nacimiento del trabajador en el que conste el nombre de sus padres.
*Certificado de invalidez o de discapacidad </t>
    </r>
    <r>
      <rPr>
        <b/>
        <sz val="8"/>
        <rFont val="Candara"/>
        <family val="2"/>
      </rPr>
      <t xml:space="preserve">
 Pago PILA Fosfec </t>
    </r>
    <r>
      <rPr>
        <sz val="8"/>
        <rFont val="Candara"/>
        <family val="2"/>
      </rPr>
      <t xml:space="preserve">
*Soportes de Pagos Pila Fosfec
</t>
    </r>
    <r>
      <rPr>
        <b/>
        <sz val="8"/>
        <rFont val="Candara"/>
        <family val="2"/>
      </rPr>
      <t>Solicitud Referente al Ahorro de Cesantías Fosfec</t>
    </r>
    <r>
      <rPr>
        <sz val="8"/>
        <rFont val="Candara"/>
        <family val="2"/>
      </rPr>
      <t xml:space="preserve">
*Formulario de solicitud, modificación o revocación de ahorro de cesantías para el mecanismo de protección al cesante FC813
</t>
    </r>
    <r>
      <rPr>
        <b/>
        <sz val="8"/>
        <rFont val="Candara"/>
        <family val="2"/>
      </rPr>
      <t>Certificado soporte para Beneficio Fosfec</t>
    </r>
    <r>
      <rPr>
        <sz val="8"/>
        <rFont val="Candara"/>
        <family val="2"/>
      </rPr>
      <t xml:space="preserve">
*Certificado de afiliación a EPS
*Certificado de afiliación a Caja de Compensación
*Certificado de afiliación a Fondo de Pensiones
*Certificado de terminación laboral
*Certificado de  inscripción servicio público empleo.
</t>
    </r>
    <r>
      <rPr>
        <b/>
        <sz val="8"/>
        <rFont val="Candara"/>
        <family val="2"/>
      </rPr>
      <t>Reportes de Novedades FOSFEC</t>
    </r>
    <r>
      <rPr>
        <sz val="8"/>
        <rFont val="Candara"/>
        <family val="2"/>
      </rPr>
      <t xml:space="preserve">
*Carta de confirmación beneficio Fosfec
*Carta de notificación perdida de beneficio Fosfec
*Carta de notificación suspensión beneficio Fosfec
*Comunicaciones con EPS y fondos de pensión
*Carta de retiro
*Carta de afiliación
*Solicitudes de cartera
*Inconsistencias de pagos</t>
    </r>
  </si>
  <si>
    <t>Subsidio de Vivienda</t>
  </si>
  <si>
    <t xml:space="preserve">Subsidio por Hogar &lt;&lt;Documento de Identificación del Beneficiario Cabeza de Hogar&gt;&gt;  </t>
  </si>
  <si>
    <r>
      <t xml:space="preserve">Postulación
</t>
    </r>
    <r>
      <rPr>
        <sz val="8"/>
        <rFont val="Candara"/>
        <family val="2"/>
      </rPr>
      <t>*Formulario de inscripción para postulantes al subsidio familiar de vivienda  FC765
*Documentos de Identificación del Grupo Familiar
*Registros Civiles
*Registro de matrimonio
*Carta de Inmovilización de cesantyias o ahorro programado
*carta de evaluación capacidad crediticia
*Pago de cuota inicial
*Carta de aumento de ahorro
*Conformación de nuevo hogar
*Desistimientos
*Renuncias
*solicitudes
*Carta de Asignación de subsidio
*Visita Técnica
*Informe de Visita
*Solicitud desembolso
*Autorizacion de desembolso
*Promesa de Compraventa
*Acta de entrega del inmueble
*certificado de Tradición matricula inmobiliaria
*calificación de constacia de inscripción
*Escritura
*Declaratoria de ilegibilidad</t>
    </r>
  </si>
  <si>
    <t>Subsidio Familiar</t>
  </si>
  <si>
    <r>
      <rPr>
        <b/>
        <sz val="8"/>
        <rFont val="Candara"/>
        <family val="2"/>
      </rPr>
      <t>Control Novedades Subsidio Familiar Beneficiario</t>
    </r>
    <r>
      <rPr>
        <sz val="8"/>
        <rFont val="Candara"/>
        <family val="2"/>
      </rPr>
      <t xml:space="preserve">
*Certificado de Invalídez o Discapacidad
*Certificado de escolaridad
*Registro civíl de defunción
*"Declaración juramentada" FC749
*Escolaridad sin identificación (Documentos no asignados de escolaridad
*Comunicación oficial recibida
</t>
    </r>
    <r>
      <rPr>
        <b/>
        <sz val="8"/>
        <rFont val="Candara"/>
        <family val="2"/>
      </rPr>
      <t>Vias de pago cuota Monetaria</t>
    </r>
    <r>
      <rPr>
        <sz val="8"/>
        <rFont val="Candara"/>
        <family val="2"/>
      </rPr>
      <t xml:space="preserve">
*Consignacion cuenta ahorro
*Tarjeta de Servicios
*Edatel/ Banco Agrario (Municipios)</t>
    </r>
  </si>
  <si>
    <t>Subsidio de Gobierno</t>
  </si>
  <si>
    <t xml:space="preserve">Subsidio por Hogar &lt;&lt;Documento de Identificación del Postulante Cabeza de Hogar&gt;&gt;  </t>
  </si>
  <si>
    <r>
      <t xml:space="preserve">Postulaciones para Subsidios de Vivienda Por Gobierno
</t>
    </r>
    <r>
      <rPr>
        <u/>
        <sz val="8"/>
        <rFont val="Candara"/>
        <family val="2"/>
      </rPr>
      <t>Postulación</t>
    </r>
    <r>
      <rPr>
        <b/>
        <sz val="8"/>
        <rFont val="Candara"/>
        <family val="2"/>
      </rPr>
      <t xml:space="preserve">
*</t>
    </r>
    <r>
      <rPr>
        <sz val="8"/>
        <rFont val="Candara"/>
        <family val="2"/>
      </rPr>
      <t>Acta de entrega de la vivienda 
*Acta de obras por ejecutar
*Acta de recibo de andenes, sardineles y vías
*Acta de recibo de las obras de acueducto y alcantarillado
*Ampliación vigencia póliza de cumplimiento
*Autorización benef. para movilización CAP- cuenta bancaria del oferente/arrendador
*Autorización de cancelación del aval 
*Aval bancario
*Carta de asignación del SFV
*Carta de solicitud de anticipo
*Cédula arrendador /Cédula arrendatario 
*Cedula representante legal
*Certificación bancaria/Certificación bancaria arrendador/Certificación bancaria de cuenta del oferente/Certificación bancaria de la cuenta especial conjunta/Certificación bancaria del vendedor
*Certificación de ejecución FNV
*Certificación de existencia y representación legal del avalista
*Certificación de la entidad evaluadora
*Certificación entidad supervisora de obras terminadas
*Certificación entidad supervisora de obras terminadas al 100%
*Certificación interventor avalada por la entidad supervisora
*Certificado de elegibilidad
*Licencia de construcción y urbanismo
*Certificado de existencia vivienda CCF
*Certificado de existencia y habitabilidad FONADE
*Certificado de existencia y representación legal oferente
*Certificado de localización barrio legal
*Certificado de normas técnicas 
*Certificado de tradición y libertad 
*Certificado expedido por el inspector de RETIE
*Certificado vivienda área urbana no zona de riesgo</t>
    </r>
  </si>
  <si>
    <r>
      <rPr>
        <b/>
        <sz val="8"/>
        <rFont val="Candara"/>
        <family val="2"/>
      </rPr>
      <t>Postulaciones para Subsidios de Vivienda Por Gobierno</t>
    </r>
    <r>
      <rPr>
        <sz val="8"/>
        <rFont val="Candara"/>
        <family val="2"/>
      </rPr>
      <t xml:space="preserve">
*Contrato de arrendamiento
*Contrato de encargo fiduciario
*Contrato de interventoría
*Contrato de obra
*Contratos de mandato
*Convenio, alianza estratégica o unión temporal
*Copias contratos de obra
*Cronograma de obras de promoción de oferta y demanda
*Declaración de construcción o mejoras
*Desprendible de apertura de la CAP en el Banco Agrario
*Desprendibles cuentas CAP
*Escritura 
*Formato autorizaciones de giro 
*Formato de solicitud de giro 
*Formato recibo de obras
*Formulario de oferta y oferente
*Informe de interventoría
*Informe ejecución de obra
*Informe único de interventoría
*Inscripción en el módulo de oferta de SVF del MVCT
*Licencia de construcción y urbanismo
*NIT persona jurídica
*NIT representante legal
*Original de la certificación bancaria
*Pagaré y carta de instrucciones
*Póliza
*Póliza de cumplimiento
*Promesa de compra venta
*Prórroga del aval
*Segundo informe de interventoría
*Solicitud de giro 100% oferente - interventor
*Solicitud de traslado del 100% suscrita por el oferente
*Solicitud de traslado del 20% suscrita por el oferente
*Solicitud de traslado del 30% suscrita por el oferente
*Solicitud de traslado del 50% suscrita por el oferente
*Tarjeta Profesional</t>
    </r>
  </si>
  <si>
    <r>
      <rPr>
        <b/>
        <sz val="8"/>
        <rFont val="Candara"/>
        <family val="2"/>
      </rPr>
      <t xml:space="preserve">Postulaciones para Subsidios de Vivienda Por Gobierno
</t>
    </r>
    <r>
      <rPr>
        <u/>
        <sz val="8"/>
        <rFont val="Candara"/>
        <family val="2"/>
      </rPr>
      <t xml:space="preserve">Novedades </t>
    </r>
    <r>
      <rPr>
        <sz val="8"/>
        <rFont val="Candara"/>
        <family val="2"/>
      </rPr>
      <t xml:space="preserve">
*Pago de cuota inicial
*Carta de aumento de ahorro
*Conformación de nuevo hogar
*Desistimientos
*Renuncias
*solicitudes
*Carta de Asignación de subsidio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</si>
</sst>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8"/>
      <color theme="1" tint="0.249977111117893"/>
      <name val="Candara"/>
      <family val="2"/>
    </font>
    <font>
      <b/>
      <sz val="8"/>
      <color theme="1" tint="0.249977111117893"/>
      <name val="Candara"/>
      <family val="2"/>
    </font>
    <font>
      <b/>
      <sz val="20"/>
      <color theme="1" tint="0.249977111117893"/>
      <name val="Candara"/>
      <family val="2"/>
    </font>
    <font>
      <sz val="8"/>
      <color theme="1" tint="0.249977111117893"/>
      <name val="Candara"/>
      <family val="2"/>
    </font>
    <font>
      <b/>
      <sz val="12"/>
      <color theme="0"/>
      <name val="Candara"/>
      <family val="2"/>
    </font>
    <font>
      <sz val="11"/>
      <color theme="1" tint="0.249977111117893"/>
      <name val="Candara"/>
      <family val="2"/>
    </font>
    <font>
      <sz val="12"/>
      <color theme="1" tint="0.249977111117893"/>
      <name val="Candara"/>
      <family val="2"/>
    </font>
    <font>
      <b/>
      <sz val="11"/>
      <color theme="0"/>
      <name val="Candara"/>
      <family val="2"/>
    </font>
    <font>
      <sz val="10"/>
      <color theme="1" tint="0.249977111117893"/>
      <name val="Candara"/>
      <family val="2"/>
    </font>
    <font>
      <b/>
      <sz val="12"/>
      <name val="Candara"/>
      <family val="2"/>
    </font>
    <font>
      <b/>
      <sz val="11"/>
      <name val="Candara"/>
      <family val="2"/>
    </font>
    <font>
      <b/>
      <sz val="10"/>
      <name val="Candara"/>
      <family val="2"/>
    </font>
    <font>
      <sz val="8"/>
      <name val="Candara"/>
      <family val="2"/>
    </font>
    <font>
      <sz val="9"/>
      <name val="Candara"/>
      <family val="2"/>
    </font>
    <font>
      <b/>
      <sz val="8"/>
      <name val="Candara"/>
      <family val="2"/>
    </font>
    <font>
      <sz val="11"/>
      <name val="Candara"/>
      <family val="2"/>
    </font>
    <font>
      <u/>
      <sz val="8"/>
      <name val="Candara"/>
      <family val="2"/>
    </font>
    <font>
      <b/>
      <u/>
      <sz val="8"/>
      <name val="Candara"/>
      <family val="2"/>
    </font>
    <font>
      <b/>
      <sz val="8"/>
      <name val="Calibri"/>
      <family val="2"/>
      <scheme val="minor"/>
    </font>
    <font>
      <b/>
      <u/>
      <sz val="8"/>
      <color theme="1"/>
      <name val="Calibri"/>
      <family val="2"/>
      <scheme val="minor"/>
    </font>
    <font>
      <u/>
      <sz val="9"/>
      <name val="Candara"/>
      <family val="2"/>
    </font>
  </fonts>
  <fills count="5">
    <fill>
      <patternFill patternType="none"/>
    </fill>
    <fill>
      <patternFill patternType="gray125"/>
    </fill>
    <fill>
      <patternFill patternType="solid">
        <fgColor theme="0"/>
        <bgColor indexed="64"/>
      </patternFill>
    </fill>
    <fill>
      <patternFill patternType="solid">
        <fgColor rgb="FFFF0066"/>
        <bgColor indexed="64"/>
      </patternFill>
    </fill>
    <fill>
      <patternFill patternType="solid">
        <fgColor theme="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105">
    <xf numFmtId="0" fontId="0" fillId="0" borderId="0" xfId="0"/>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top" wrapText="1"/>
    </xf>
    <xf numFmtId="0" fontId="4" fillId="0" borderId="4" xfId="0" applyFont="1" applyBorder="1" applyAlignment="1">
      <alignment horizontal="center" vertical="center" wrapText="1"/>
    </xf>
    <xf numFmtId="0" fontId="5" fillId="2" borderId="0" xfId="0" applyFont="1" applyFill="1" applyAlignment="1">
      <alignment vertical="center" wrapText="1"/>
    </xf>
    <xf numFmtId="15" fontId="5" fillId="2" borderId="0" xfId="0" applyNumberFormat="1" applyFont="1" applyFill="1" applyAlignment="1">
      <alignment horizontal="center" vertical="center" wrapText="1"/>
    </xf>
    <xf numFmtId="0" fontId="6" fillId="0" borderId="0" xfId="0" applyFont="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top" wrapText="1"/>
    </xf>
    <xf numFmtId="0" fontId="2" fillId="0" borderId="4" xfId="0" applyFont="1" applyBorder="1" applyAlignment="1">
      <alignment horizontal="center" vertical="center" wrapText="1"/>
    </xf>
    <xf numFmtId="0" fontId="6" fillId="2" borderId="0" xfId="0" applyFont="1" applyFill="1" applyAlignment="1">
      <alignment vertical="center" wrapText="1"/>
    </xf>
    <xf numFmtId="0" fontId="4" fillId="2"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top" wrapText="1"/>
    </xf>
    <xf numFmtId="0" fontId="7" fillId="0" borderId="0" xfId="0" applyFont="1" applyAlignment="1">
      <alignment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center" vertical="top" wrapText="1"/>
    </xf>
    <xf numFmtId="0" fontId="8" fillId="3" borderId="5" xfId="0" applyFont="1" applyFill="1" applyBorder="1" applyAlignment="1">
      <alignment horizontal="center" vertical="center" wrapText="1"/>
    </xf>
    <xf numFmtId="0" fontId="5" fillId="4" borderId="9" xfId="0" applyFont="1" applyFill="1" applyBorder="1" applyAlignment="1">
      <alignment horizontal="center" vertical="center" wrapText="1"/>
    </xf>
    <xf numFmtId="15" fontId="5" fillId="4" borderId="9"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10" fillId="0" borderId="10" xfId="0" applyFont="1" applyBorder="1" applyAlignment="1">
      <alignment horizontal="center" vertical="center" wrapText="1"/>
    </xf>
    <xf numFmtId="49" fontId="10" fillId="0" borderId="11" xfId="0" applyNumberFormat="1" applyFont="1" applyBorder="1" applyAlignment="1">
      <alignment horizontal="center" vertical="center" wrapText="1"/>
    </xf>
    <xf numFmtId="0" fontId="11" fillId="0" borderId="11" xfId="0" applyFont="1" applyBorder="1" applyAlignment="1">
      <alignment vertical="center" wrapText="1"/>
    </xf>
    <xf numFmtId="1" fontId="10" fillId="0" borderId="4" xfId="0" applyNumberFormat="1" applyFont="1" applyBorder="1" applyAlignment="1">
      <alignment horizontal="center" vertical="center" wrapText="1"/>
    </xf>
    <xf numFmtId="0" fontId="12" fillId="0" borderId="11" xfId="0" applyFont="1" applyBorder="1" applyAlignment="1">
      <alignment horizontal="left" vertical="center" wrapText="1"/>
    </xf>
    <xf numFmtId="0" fontId="13" fillId="0" borderId="11" xfId="0" applyFont="1" applyBorder="1" applyAlignment="1">
      <alignment vertical="top" wrapText="1"/>
    </xf>
    <xf numFmtId="0" fontId="13"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12" xfId="0" applyFont="1" applyBorder="1" applyAlignment="1">
      <alignment vertical="center" wrapText="1"/>
    </xf>
    <xf numFmtId="0" fontId="5" fillId="4" borderId="9" xfId="0" applyFont="1" applyFill="1" applyBorder="1" applyAlignment="1">
      <alignment vertical="center" wrapText="1"/>
    </xf>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3" fillId="0" borderId="4" xfId="0" applyFont="1" applyBorder="1" applyAlignment="1">
      <alignment horizontal="left" vertical="top" wrapText="1"/>
    </xf>
    <xf numFmtId="0" fontId="13" fillId="0" borderId="4" xfId="0" applyFont="1" applyBorder="1" applyAlignment="1">
      <alignment horizontal="left" vertical="center" wrapText="1"/>
    </xf>
    <xf numFmtId="0" fontId="14" fillId="0" borderId="4" xfId="0" applyFont="1" applyBorder="1" applyAlignment="1">
      <alignment horizontal="left" vertical="center" wrapText="1"/>
    </xf>
    <xf numFmtId="0" fontId="11" fillId="0" borderId="4" xfId="0" applyFont="1" applyBorder="1" applyAlignment="1">
      <alignment vertical="center"/>
    </xf>
    <xf numFmtId="0" fontId="11" fillId="0" borderId="11" xfId="0" applyFont="1" applyBorder="1" applyAlignment="1">
      <alignment vertical="center"/>
    </xf>
    <xf numFmtId="0" fontId="11" fillId="0" borderId="11" xfId="0" applyFont="1" applyBorder="1" applyAlignment="1">
      <alignment horizontal="left" vertical="center" wrapText="1"/>
    </xf>
    <xf numFmtId="0" fontId="11" fillId="0" borderId="11" xfId="0" applyFont="1" applyBorder="1" applyAlignment="1">
      <alignment horizontal="left" vertical="center"/>
    </xf>
    <xf numFmtId="0" fontId="13" fillId="0" borderId="4" xfId="0" applyFont="1" applyBorder="1" applyAlignment="1">
      <alignment vertical="top" wrapText="1"/>
    </xf>
    <xf numFmtId="0" fontId="12" fillId="0" borderId="8" xfId="0" applyFont="1" applyBorder="1" applyAlignment="1">
      <alignment vertical="center" wrapText="1"/>
    </xf>
    <xf numFmtId="0" fontId="12" fillId="0" borderId="4" xfId="0" applyFont="1" applyBorder="1" applyAlignment="1">
      <alignment vertical="center" wrapText="1"/>
    </xf>
    <xf numFmtId="0" fontId="12" fillId="0" borderId="11" xfId="0" applyFont="1" applyBorder="1" applyAlignment="1">
      <alignment vertical="center" wrapText="1"/>
    </xf>
    <xf numFmtId="0" fontId="15" fillId="0" borderId="4" xfId="0" applyFont="1" applyBorder="1" applyAlignment="1">
      <alignment horizontal="left" vertical="top" wrapText="1"/>
    </xf>
    <xf numFmtId="0" fontId="12" fillId="0" borderId="8" xfId="0" applyFont="1" applyBorder="1" applyAlignment="1">
      <alignment horizontal="left" vertical="center" wrapText="1"/>
    </xf>
    <xf numFmtId="0" fontId="13" fillId="0" borderId="8" xfId="0" applyFont="1" applyBorder="1" applyAlignment="1">
      <alignment horizontal="left" vertical="top" wrapText="1"/>
    </xf>
    <xf numFmtId="0" fontId="16" fillId="0" borderId="4" xfId="0" applyFont="1" applyBorder="1" applyAlignment="1">
      <alignment vertical="center" wrapText="1"/>
    </xf>
    <xf numFmtId="0" fontId="16" fillId="0" borderId="12" xfId="0" applyFont="1" applyBorder="1" applyAlignment="1">
      <alignment vertical="center" wrapText="1"/>
    </xf>
    <xf numFmtId="0" fontId="12" fillId="0" borderId="4" xfId="0" applyFont="1" applyBorder="1" applyAlignment="1">
      <alignment horizontal="left" vertical="center"/>
    </xf>
    <xf numFmtId="0" fontId="12" fillId="0" borderId="4" xfId="0" applyFont="1" applyBorder="1" applyAlignment="1">
      <alignment vertical="center"/>
    </xf>
    <xf numFmtId="4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vertical="center" wrapText="1"/>
    </xf>
    <xf numFmtId="0" fontId="15" fillId="0" borderId="4" xfId="0" applyFont="1" applyBorder="1" applyAlignment="1">
      <alignment vertical="top" wrapText="1"/>
    </xf>
    <xf numFmtId="0" fontId="13" fillId="0" borderId="4" xfId="0" applyFont="1" applyBorder="1" applyAlignment="1">
      <alignment vertical="center" wrapText="1"/>
    </xf>
    <xf numFmtId="0" fontId="15" fillId="0" borderId="4" xfId="0" applyFont="1" applyBorder="1" applyAlignment="1">
      <alignment vertical="center" wrapText="1"/>
    </xf>
    <xf numFmtId="0" fontId="15" fillId="0" borderId="4" xfId="0" applyFont="1" applyBorder="1" applyAlignment="1">
      <alignment horizontal="left" vertical="center" wrapText="1"/>
    </xf>
    <xf numFmtId="0" fontId="12" fillId="0" borderId="10" xfId="0" applyFont="1" applyBorder="1" applyAlignment="1">
      <alignment vertical="center" wrapText="1"/>
    </xf>
    <xf numFmtId="0" fontId="13" fillId="0" borderId="12" xfId="0" applyFont="1" applyBorder="1" applyAlignment="1">
      <alignment horizontal="left" vertical="top" wrapText="1"/>
    </xf>
    <xf numFmtId="0" fontId="12" fillId="0" borderId="11" xfId="0" applyFont="1" applyBorder="1" applyAlignment="1">
      <alignment horizontal="left" vertical="center"/>
    </xf>
    <xf numFmtId="0" fontId="14" fillId="0" borderId="4" xfId="0" applyFont="1" applyBorder="1" applyAlignment="1">
      <alignment horizontal="center" vertical="center" wrapText="1"/>
    </xf>
    <xf numFmtId="0" fontId="12" fillId="0" borderId="11" xfId="0" applyFont="1" applyBorder="1" applyAlignment="1">
      <alignment vertical="center"/>
    </xf>
    <xf numFmtId="0" fontId="13" fillId="0" borderId="11" xfId="0" applyFont="1" applyBorder="1" applyAlignment="1">
      <alignment horizontal="left" vertical="top" wrapText="1"/>
    </xf>
    <xf numFmtId="0" fontId="13" fillId="0" borderId="11" xfId="0" applyFont="1" applyBorder="1" applyAlignment="1">
      <alignment horizontal="left" vertical="center" wrapText="1"/>
    </xf>
    <xf numFmtId="0" fontId="11" fillId="0" borderId="13" xfId="0" applyFont="1" applyBorder="1" applyAlignment="1">
      <alignment vertical="center" wrapText="1"/>
    </xf>
    <xf numFmtId="14" fontId="5" fillId="4" borderId="9" xfId="0" applyNumberFormat="1" applyFont="1" applyFill="1" applyBorder="1" applyAlignment="1">
      <alignment vertical="center" wrapText="1"/>
    </xf>
    <xf numFmtId="0" fontId="15" fillId="0" borderId="11" xfId="0" applyFont="1" applyBorder="1" applyAlignment="1">
      <alignment horizontal="left" vertical="top" wrapText="1"/>
    </xf>
    <xf numFmtId="0" fontId="15" fillId="0" borderId="11" xfId="0" applyFont="1" applyBorder="1" applyAlignment="1">
      <alignment horizontal="left" vertical="center" wrapText="1"/>
    </xf>
    <xf numFmtId="0" fontId="17" fillId="0" borderId="11" xfId="0" applyFont="1" applyBorder="1" applyAlignment="1">
      <alignment horizontal="left" vertical="top" wrapText="1"/>
    </xf>
    <xf numFmtId="0" fontId="11" fillId="0" borderId="4" xfId="0" applyFont="1" applyBorder="1" applyAlignment="1">
      <alignment horizontal="left" vertical="top" wrapText="1"/>
    </xf>
    <xf numFmtId="0" fontId="13" fillId="0" borderId="8" xfId="0" applyFont="1" applyBorder="1" applyAlignment="1">
      <alignment horizontal="left" vertical="center" wrapText="1"/>
    </xf>
    <xf numFmtId="0" fontId="13" fillId="0" borderId="4" xfId="0" applyFont="1" applyBorder="1" applyAlignment="1">
      <alignment wrapText="1"/>
    </xf>
    <xf numFmtId="0" fontId="11" fillId="0" borderId="8" xfId="0" applyFont="1" applyBorder="1" applyAlignment="1">
      <alignment vertical="center" wrapText="1"/>
    </xf>
    <xf numFmtId="0" fontId="13" fillId="0" borderId="12" xfId="0" applyFont="1" applyBorder="1" applyAlignment="1">
      <alignment vertical="top" wrapText="1"/>
    </xf>
    <xf numFmtId="0" fontId="10" fillId="0" borderId="10"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0" fillId="0" borderId="4"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4" xfId="0" applyFont="1" applyFill="1" applyBorder="1" applyAlignment="1">
      <alignment vertical="center"/>
    </xf>
    <xf numFmtId="0" fontId="13" fillId="0" borderId="12" xfId="0" applyFont="1" applyFill="1" applyBorder="1" applyAlignment="1">
      <alignment vertical="top" wrapText="1"/>
    </xf>
    <xf numFmtId="0" fontId="16" fillId="0" borderId="4" xfId="0" applyFont="1" applyFill="1" applyBorder="1" applyAlignment="1">
      <alignment vertical="center" wrapText="1"/>
    </xf>
    <xf numFmtId="0" fontId="16" fillId="0" borderId="12" xfId="0" applyFont="1" applyFill="1" applyBorder="1" applyAlignment="1">
      <alignment vertical="center" wrapText="1"/>
    </xf>
    <xf numFmtId="0" fontId="5" fillId="4" borderId="14" xfId="0" applyFont="1" applyFill="1" applyBorder="1" applyAlignment="1">
      <alignment vertical="center" wrapText="1"/>
    </xf>
    <xf numFmtId="15" fontId="5" fillId="4" borderId="15"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5" fillId="0" borderId="12" xfId="0" applyFont="1" applyBorder="1" applyAlignment="1">
      <alignment horizontal="left" vertical="top" wrapText="1"/>
    </xf>
    <xf numFmtId="0" fontId="15" fillId="0" borderId="4" xfId="0" applyFont="1" applyBorder="1" applyAlignment="1">
      <alignment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4" fillId="0" borderId="1" xfId="0" applyFont="1" applyBorder="1" applyAlignment="1">
      <alignment vertical="center" wrapText="1"/>
    </xf>
  </cellXfs>
  <cellStyles count="1">
    <cellStyle name="Normal" xfId="0" builtinId="0"/>
  </cellStyles>
  <dxfs count="18">
    <dxf>
      <font>
        <b/>
        <strike val="0"/>
        <outline val="0"/>
        <shadow val="0"/>
        <u val="none"/>
        <vertAlign val="baseline"/>
        <sz val="12"/>
        <color theme="0"/>
        <name val="Candara"/>
        <family val="2"/>
        <scheme val="none"/>
      </font>
      <numFmt numFmtId="20" formatCode="dd\-mmm\-yy"/>
      <fill>
        <patternFill patternType="solid">
          <fgColor indexed="64"/>
          <bgColor theme="1"/>
        </patternFill>
      </fill>
      <alignment horizontal="center" vertical="center" textRotation="0" wrapText="1" indent="0" justifyLastLine="0" shrinkToFit="0" readingOrder="0"/>
      <border diagonalUp="0" diagonalDown="0" outline="0">
        <left/>
        <right style="thin">
          <color theme="0"/>
        </right>
        <top style="thin">
          <color theme="0"/>
        </top>
        <bottom style="thin">
          <color theme="0"/>
        </bottom>
      </border>
    </dxf>
    <dxf>
      <font>
        <b/>
        <strike val="0"/>
        <outline val="0"/>
        <shadow val="0"/>
        <u val="none"/>
        <vertAlign val="baseline"/>
        <sz val="12"/>
        <color theme="0"/>
        <name val="Candara"/>
        <family val="2"/>
        <scheme val="none"/>
      </font>
      <fill>
        <patternFill patternType="solid">
          <fgColor indexed="64"/>
          <bgColor theme="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ndara"/>
        <scheme val="none"/>
      </font>
    </dxf>
    <dxf>
      <font>
        <strike val="0"/>
        <outline val="0"/>
        <shadow val="0"/>
        <vertAlign val="baseline"/>
        <sz val="8"/>
        <color auto="1"/>
        <name val="Candara"/>
        <scheme val="none"/>
      </font>
      <fill>
        <patternFill patternType="none">
          <fgColor indexed="64"/>
          <bgColor auto="1"/>
        </patternFill>
      </fill>
      <alignment vertical="top" textRotation="0" wrapText="1" indent="0" justifyLastLine="0" shrinkToFit="0" readingOrder="0"/>
      <border diagonalUp="0" diagonalDown="0" outline="0">
        <left style="thin">
          <color indexed="64"/>
        </left>
        <right/>
      </border>
    </dxf>
    <dxf>
      <font>
        <b/>
        <i val="0"/>
        <strike val="0"/>
        <condense val="0"/>
        <extend val="0"/>
        <outline val="0"/>
        <shadow val="0"/>
        <u val="none"/>
        <vertAlign val="baseline"/>
        <sz val="10"/>
        <color auto="1"/>
        <name val="Candara"/>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ndara"/>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Candara"/>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ndara"/>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ndara"/>
        <scheme val="none"/>
      </font>
      <fill>
        <patternFill patternType="none">
          <fgColor indexed="64"/>
          <bgColor auto="1"/>
        </patternFill>
      </fill>
    </dxf>
    <dxf>
      <font>
        <b/>
        <i val="0"/>
        <strike val="0"/>
        <condense val="0"/>
        <extend val="0"/>
        <outline val="0"/>
        <shadow val="0"/>
        <u val="none"/>
        <vertAlign val="baseline"/>
        <sz val="11"/>
        <color theme="0"/>
        <name val="Candara"/>
        <scheme val="none"/>
      </font>
      <fill>
        <patternFill patternType="solid">
          <fgColor indexed="64"/>
          <bgColor rgb="FFFF0066"/>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6"/>
        </patternFill>
      </fill>
    </dxf>
    <dxf>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498716</xdr:colOff>
      <xdr:row>0</xdr:row>
      <xdr:rowOff>396162</xdr:rowOff>
    </xdr:from>
    <xdr:to>
      <xdr:col>3</xdr:col>
      <xdr:colOff>121323</xdr:colOff>
      <xdr:row>1</xdr:row>
      <xdr:rowOff>375545</xdr:rowOff>
    </xdr:to>
    <xdr:pic>
      <xdr:nvPicPr>
        <xdr:cNvPr id="2" name="Picture 2" descr="logo_comfama">
          <a:extLst>
            <a:ext uri="{FF2B5EF4-FFF2-40B4-BE49-F238E27FC236}">
              <a16:creationId xmlns:a16="http://schemas.microsoft.com/office/drawing/2014/main" id="{93D38FD4-1F4A-4FAD-9A9E-64D974839F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691" y="396162"/>
          <a:ext cx="1432357" cy="427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adro%20de%20Recolecci&#243;n%20Informaci&#243;n%20TRD_V2-Unidad%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generales"/>
      <sheetName val="Cuadro de recolección"/>
      <sheetName val="Parámetros"/>
    </sheetNames>
    <sheetDataSet>
      <sheetData sheetId="0" refreshError="1"/>
      <sheetData sheetId="1" refreshError="1"/>
      <sheetData sheetId="2">
        <row r="3">
          <cell r="A3" t="str">
            <v>ACTA</v>
          </cell>
        </row>
        <row r="4">
          <cell r="A4" t="str">
            <v>ACTUALIZACIONES</v>
          </cell>
        </row>
        <row r="5">
          <cell r="A5" t="str">
            <v>AFILIACIONES</v>
          </cell>
        </row>
        <row r="6">
          <cell r="A6" t="str">
            <v>APORTES</v>
          </cell>
        </row>
        <row r="7">
          <cell r="A7" t="str">
            <v>AUTORIZACIONES</v>
          </cell>
        </row>
        <row r="8">
          <cell r="A8" t="str">
            <v>AUXILIOS</v>
          </cell>
        </row>
        <row r="9">
          <cell r="A9" t="str">
            <v>BOLETINES_Y_PUBLICACIONES_INSTITUCIONALES</v>
          </cell>
        </row>
        <row r="10">
          <cell r="A10" t="str">
            <v>CAPACITACIONES_Y_FORMACIÓN</v>
          </cell>
        </row>
        <row r="11">
          <cell r="A11" t="str">
            <v>CERTIFICADOS</v>
          </cell>
        </row>
        <row r="12">
          <cell r="A12" t="str">
            <v>FACTURAS CUENTAS MÉDICAS</v>
          </cell>
        </row>
        <row r="13">
          <cell r="A13" t="str">
            <v>CENSOS</v>
          </cell>
        </row>
        <row r="14">
          <cell r="A14" t="str">
            <v>COMISIONES</v>
          </cell>
        </row>
        <row r="15">
          <cell r="A15" t="str">
            <v>COMITÉS</v>
          </cell>
        </row>
        <row r="16">
          <cell r="A16" t="str">
            <v>COMPROBANTES_CONTABLES</v>
          </cell>
        </row>
        <row r="17">
          <cell r="A17" t="str">
            <v>COMUNICACIONES_OFICIALES</v>
          </cell>
        </row>
        <row r="18">
          <cell r="A18" t="str">
            <v>CONCEPTOS</v>
          </cell>
        </row>
        <row r="19">
          <cell r="A19" t="str">
            <v>CONCILIACIONES</v>
          </cell>
        </row>
        <row r="20">
          <cell r="A20" t="str">
            <v>CONTRATOS_Y_CONVENIOS</v>
          </cell>
        </row>
        <row r="21">
          <cell r="A21" t="str">
            <v>CONTROLES</v>
          </cell>
        </row>
        <row r="22">
          <cell r="A22" t="str">
            <v>COTIZACIONES</v>
          </cell>
        </row>
        <row r="23">
          <cell r="A23" t="str">
            <v>COPIAS_DE_SEGURIDAD_BACKUP</v>
          </cell>
        </row>
        <row r="24">
          <cell r="A24" t="str">
            <v>CRÉDITOS</v>
          </cell>
        </row>
        <row r="25">
          <cell r="A25" t="str">
            <v>DECLARACIONES_TRIBUTARIAS</v>
          </cell>
        </row>
        <row r="26">
          <cell r="A26" t="str">
            <v>DECRETOS</v>
          </cell>
        </row>
        <row r="27">
          <cell r="A27" t="str">
            <v>ESTUDIOS</v>
          </cell>
        </row>
        <row r="28">
          <cell r="A28" t="str">
            <v>FACTURAS</v>
          </cell>
        </row>
        <row r="29">
          <cell r="A29" t="str">
            <v>FICHAS_TÉCNICAS</v>
          </cell>
        </row>
        <row r="30">
          <cell r="A30" t="str">
            <v>GUIONES_Y_LIBRETOS</v>
          </cell>
        </row>
        <row r="31">
          <cell r="A31" t="str">
            <v>HISTORIAS</v>
          </cell>
        </row>
        <row r="32">
          <cell r="A32" t="str">
            <v>INFORMES</v>
          </cell>
        </row>
        <row r="33">
          <cell r="A33" t="str">
            <v>INSTRUMENTOS_DE_CONTROL</v>
          </cell>
        </row>
        <row r="34">
          <cell r="A34" t="str">
            <v>INVENTARIOS</v>
          </cell>
        </row>
        <row r="35">
          <cell r="A35" t="str">
            <v>JORNADAS_Y_CAMPAÑAS</v>
          </cell>
        </row>
        <row r="36">
          <cell r="A36" t="str">
            <v>LICENCIAS</v>
          </cell>
        </row>
        <row r="37">
          <cell r="A37" t="str">
            <v>MANUALES_INSTRUCTIVOS_Y_GUÍAS</v>
          </cell>
        </row>
        <row r="38">
          <cell r="A38" t="str">
            <v>MECANISMOS_ALTERNATIVOS_DE_SOLUCIÓN_DE_CONFLICTOS</v>
          </cell>
        </row>
        <row r="39">
          <cell r="A39" t="str">
            <v>NOMINAS</v>
          </cell>
        </row>
        <row r="40">
          <cell r="A40" t="str">
            <v>NORMATIVIDAD</v>
          </cell>
        </row>
        <row r="41">
          <cell r="A41" t="str">
            <v xml:space="preserve">PERMISOS </v>
          </cell>
        </row>
        <row r="42">
          <cell r="A42" t="str">
            <v>PLANES</v>
          </cell>
        </row>
        <row r="43">
          <cell r="A43" t="str">
            <v>PLANOS</v>
          </cell>
        </row>
        <row r="44">
          <cell r="A44" t="str">
            <v>POLÍTICAS</v>
          </cell>
        </row>
        <row r="45">
          <cell r="A45" t="str">
            <v>PÓLIZAS</v>
          </cell>
        </row>
        <row r="46">
          <cell r="A46" t="str">
            <v>PORTAFOLIOS</v>
          </cell>
        </row>
        <row r="47">
          <cell r="A47" t="str">
            <v>PRESUPUESTOS</v>
          </cell>
        </row>
        <row r="48">
          <cell r="A48" t="str">
            <v>PROCESOS_ADMINISTRATIVOS</v>
          </cell>
        </row>
        <row r="49">
          <cell r="A49" t="str">
            <v>PROCESOS_JUDICIALES</v>
          </cell>
        </row>
        <row r="50">
          <cell r="A50" t="str">
            <v>PROGRAMAS</v>
          </cell>
        </row>
        <row r="51">
          <cell r="A51" t="str">
            <v>PROYECTOS</v>
          </cell>
        </row>
        <row r="52">
          <cell r="A52" t="str">
            <v>RECOBROS</v>
          </cell>
        </row>
        <row r="53">
          <cell r="A53" t="str">
            <v>REMISIONES</v>
          </cell>
        </row>
        <row r="54">
          <cell r="A54" t="str">
            <v>PUBLICIDAD</v>
          </cell>
        </row>
        <row r="55">
          <cell r="A55" t="str">
            <v>REGISTROS_DE_PROPIEDAD</v>
          </cell>
        </row>
        <row r="56">
          <cell r="A56" t="str">
            <v>SEGURIDAD_SOCIAL</v>
          </cell>
        </row>
        <row r="57">
          <cell r="A57" t="str">
            <v>SINDICATO</v>
          </cell>
        </row>
        <row r="58">
          <cell r="A58" t="str">
            <v>SISTEMA_DE_GESTIÓN_DE_CALIDAD</v>
          </cell>
        </row>
        <row r="59">
          <cell r="A59" t="str">
            <v>SOLICITUDES</v>
          </cell>
        </row>
        <row r="60">
          <cell r="A60" t="str">
            <v>SUBSIDIOS</v>
          </cell>
        </row>
      </sheetData>
    </sheetDataSet>
  </externalBook>
</externalLink>
</file>

<file path=xl/tables/table1.xml><?xml version="1.0" encoding="utf-8"?>
<table xmlns="http://schemas.openxmlformats.org/spreadsheetml/2006/main" id="1" name="Tabla1" displayName="Tabla1" ref="C4:N283" totalsRowShown="0" headerRowDxfId="15" dataDxfId="14" headerRowBorderDxfId="12" tableBorderDxfId="13">
  <autoFilter ref="C4:N283"/>
  <sortState ref="C5:K288">
    <sortCondition ref="E4:E288"/>
  </sortState>
  <tableColumns count="12">
    <tableColumn id="1" name="Código Proceso" dataDxfId="11"/>
    <tableColumn id="3" name="Código Serie" dataDxfId="10"/>
    <tableColumn id="4" name="Serie" dataDxfId="9"/>
    <tableColumn id="5" name="Código subserie" dataDxfId="8"/>
    <tableColumn id="6" name="Subserie" dataDxfId="7"/>
    <tableColumn id="11" name="Nombre de la Carpeta" dataDxfId="6"/>
    <tableColumn id="7" name="Tipología Documental" dataDxfId="5"/>
    <tableColumn id="10" name="Tipo Doc.- Digitalización" dataDxfId="4"/>
    <tableColumn id="8" name="Años" dataDxfId="3"/>
    <tableColumn id="9" name="Estado" dataDxfId="2"/>
    <tableColumn id="2" name="ACTULIZADA" dataDxfId="1"/>
    <tableColumn id="12" name="CREAD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N283"/>
  <sheetViews>
    <sheetView tabSelected="1" zoomScale="78" zoomScaleNormal="78" workbookViewId="0">
      <selection activeCell="H10" sqref="H10"/>
    </sheetView>
  </sheetViews>
  <sheetFormatPr baseColWidth="10" defaultColWidth="11.42578125" defaultRowHeight="15.75" x14ac:dyDescent="0.25"/>
  <cols>
    <col min="1" max="1" width="2.7109375" style="11" customWidth="1"/>
    <col min="2" max="2" width="16.7109375" style="11" customWidth="1"/>
    <col min="3" max="3" width="10.42578125" style="22" customWidth="1"/>
    <col min="4" max="4" width="10.28515625" style="22" customWidth="1"/>
    <col min="5" max="5" width="29.140625" style="21" customWidth="1"/>
    <col min="6" max="6" width="9.28515625" style="22" customWidth="1"/>
    <col min="7" max="7" width="43.140625" style="23" customWidth="1"/>
    <col min="8" max="8" width="54.5703125" style="23" customWidth="1"/>
    <col min="9" max="9" width="78.85546875" style="24" customWidth="1"/>
    <col min="10" max="10" width="30.5703125" style="11" customWidth="1"/>
    <col min="11" max="11" width="13.140625" style="11" customWidth="1"/>
    <col min="12" max="12" width="11.42578125" style="11"/>
    <col min="13" max="13" width="24.85546875" style="9" customWidth="1"/>
    <col min="14" max="14" width="24.85546875" style="10" customWidth="1"/>
    <col min="15" max="15" width="52.5703125" style="11" bestFit="1" customWidth="1"/>
    <col min="16" max="16384" width="11.42578125" style="11"/>
  </cols>
  <sheetData>
    <row r="1" spans="1:14" ht="35.25" customHeight="1" x14ac:dyDescent="0.25">
      <c r="A1" s="1"/>
      <c r="B1" s="2" t="s">
        <v>0</v>
      </c>
      <c r="C1" s="3"/>
      <c r="D1" s="4"/>
      <c r="E1" s="5" t="s">
        <v>1</v>
      </c>
      <c r="F1" s="6"/>
      <c r="G1" s="6"/>
      <c r="H1" s="6"/>
      <c r="I1" s="7"/>
      <c r="J1" s="8" t="s">
        <v>2</v>
      </c>
      <c r="K1" s="8"/>
      <c r="L1" s="8"/>
    </row>
    <row r="2" spans="1:14" ht="33.75" customHeight="1" x14ac:dyDescent="0.25">
      <c r="A2" s="1"/>
      <c r="B2" s="12"/>
      <c r="C2" s="13"/>
      <c r="D2" s="14"/>
      <c r="E2" s="15"/>
      <c r="F2" s="16"/>
      <c r="G2" s="16"/>
      <c r="H2" s="16"/>
      <c r="I2" s="17"/>
      <c r="J2" s="18" t="s">
        <v>3</v>
      </c>
      <c r="K2" s="18"/>
      <c r="L2" s="18"/>
    </row>
    <row r="3" spans="1:14" x14ac:dyDescent="0.25">
      <c r="A3" s="19"/>
      <c r="B3" s="19"/>
      <c r="C3" s="20"/>
      <c r="D3" s="20"/>
      <c r="K3" s="19"/>
    </row>
    <row r="4" spans="1:14" ht="41.25" customHeight="1" x14ac:dyDescent="0.25">
      <c r="A4" s="25"/>
      <c r="B4" s="26" t="s">
        <v>4</v>
      </c>
      <c r="C4" s="27" t="s">
        <v>5</v>
      </c>
      <c r="D4" s="27" t="s">
        <v>6</v>
      </c>
      <c r="E4" s="27" t="s">
        <v>7</v>
      </c>
      <c r="F4" s="27" t="s">
        <v>8</v>
      </c>
      <c r="G4" s="27" t="s">
        <v>9</v>
      </c>
      <c r="H4" s="27" t="s">
        <v>10</v>
      </c>
      <c r="I4" s="28" t="s">
        <v>11</v>
      </c>
      <c r="J4" s="27" t="s">
        <v>12</v>
      </c>
      <c r="K4" s="27" t="s">
        <v>13</v>
      </c>
      <c r="L4" s="29" t="s">
        <v>14</v>
      </c>
      <c r="M4" s="30" t="s">
        <v>15</v>
      </c>
      <c r="N4" s="31" t="s">
        <v>16</v>
      </c>
    </row>
    <row r="5" spans="1:14" ht="33.75" x14ac:dyDescent="0.25">
      <c r="A5" s="32"/>
      <c r="B5" s="33" t="str">
        <f>CONCATENATE(Tabla1[[#This Row],[Código Proceso]],Tabla1[[#This Row],[Código Serie]],Tabla1[[#This Row],[Código subserie]])</f>
        <v>AM-01.1</v>
      </c>
      <c r="C5" s="34" t="s">
        <v>17</v>
      </c>
      <c r="D5" s="35" t="s">
        <v>18</v>
      </c>
      <c r="E5" s="36" t="s">
        <v>19</v>
      </c>
      <c r="F5" s="37">
        <v>1</v>
      </c>
      <c r="G5" s="38" t="s">
        <v>20</v>
      </c>
      <c r="H5" s="38" t="s">
        <v>21</v>
      </c>
      <c r="I5" s="39" t="s">
        <v>22</v>
      </c>
      <c r="J5" s="40" t="s">
        <v>23</v>
      </c>
      <c r="K5" s="41"/>
      <c r="L5" s="42"/>
      <c r="M5" s="43"/>
      <c r="N5" s="31"/>
    </row>
    <row r="6" spans="1:14" ht="37.5" customHeight="1" x14ac:dyDescent="0.25">
      <c r="A6" s="32"/>
      <c r="B6" s="33" t="str">
        <f>CONCATENATE(Tabla1[[#This Row],[Código Proceso]],Tabla1[[#This Row],[Código Serie]],Tabla1[[#This Row],[Código subserie]])</f>
        <v>GM-01.2</v>
      </c>
      <c r="C6" s="34" t="s">
        <v>24</v>
      </c>
      <c r="D6" s="35" t="s">
        <v>18</v>
      </c>
      <c r="E6" s="44" t="s">
        <v>19</v>
      </c>
      <c r="F6" s="37">
        <v>2</v>
      </c>
      <c r="G6" s="45" t="s">
        <v>25</v>
      </c>
      <c r="H6" s="45" t="s">
        <v>26</v>
      </c>
      <c r="I6" s="46" t="s">
        <v>27</v>
      </c>
      <c r="J6" s="47" t="s">
        <v>23</v>
      </c>
      <c r="K6" s="48"/>
      <c r="L6" s="42"/>
      <c r="M6" s="43"/>
      <c r="N6" s="31"/>
    </row>
    <row r="7" spans="1:14" ht="32.25" customHeight="1" x14ac:dyDescent="0.25">
      <c r="B7" s="33" t="str">
        <f>CONCATENATE(Tabla1[[#This Row],[Código Proceso]],Tabla1[[#This Row],[Código Serie]],Tabla1[[#This Row],[Código subserie]])</f>
        <v>GS-01.3</v>
      </c>
      <c r="C7" s="34" t="s">
        <v>28</v>
      </c>
      <c r="D7" s="35" t="s">
        <v>18</v>
      </c>
      <c r="E7" s="49" t="s">
        <v>19</v>
      </c>
      <c r="F7" s="37">
        <v>3</v>
      </c>
      <c r="G7" s="45" t="s">
        <v>29</v>
      </c>
      <c r="H7" s="45" t="s">
        <v>30</v>
      </c>
      <c r="I7" s="46" t="s">
        <v>31</v>
      </c>
      <c r="J7" s="47" t="s">
        <v>23</v>
      </c>
      <c r="K7" s="48"/>
      <c r="L7" s="42"/>
      <c r="M7" s="43"/>
      <c r="N7" s="31"/>
    </row>
    <row r="8" spans="1:14" ht="42.75" customHeight="1" x14ac:dyDescent="0.25">
      <c r="B8" s="33" t="str">
        <f>CONCATENATE(Tabla1[[#This Row],[Código Proceso]],Tabla1[[#This Row],[Código Serie]],Tabla1[[#This Row],[Código subserie]])</f>
        <v>GS-01.4</v>
      </c>
      <c r="C8" s="34" t="s">
        <v>28</v>
      </c>
      <c r="D8" s="35" t="s">
        <v>18</v>
      </c>
      <c r="E8" s="50" t="s">
        <v>19</v>
      </c>
      <c r="F8" s="37">
        <v>4</v>
      </c>
      <c r="G8" s="38" t="s">
        <v>32</v>
      </c>
      <c r="H8" s="38" t="s">
        <v>33</v>
      </c>
      <c r="I8" s="46" t="s">
        <v>34</v>
      </c>
      <c r="J8" s="47" t="s">
        <v>23</v>
      </c>
      <c r="K8" s="48"/>
      <c r="L8" s="42"/>
      <c r="M8" s="43"/>
      <c r="N8" s="31"/>
    </row>
    <row r="9" spans="1:14" ht="29.25" customHeight="1" x14ac:dyDescent="0.25">
      <c r="B9" s="33" t="str">
        <f>CONCATENATE(Tabla1[[#This Row],[Código Proceso]],Tabla1[[#This Row],[Código Serie]],Tabla1[[#This Row],[Código subserie]])</f>
        <v>GM-01.5</v>
      </c>
      <c r="C9" s="34" t="s">
        <v>24</v>
      </c>
      <c r="D9" s="35" t="s">
        <v>18</v>
      </c>
      <c r="E9" s="51" t="s">
        <v>19</v>
      </c>
      <c r="F9" s="37">
        <v>5</v>
      </c>
      <c r="G9" s="38" t="s">
        <v>35</v>
      </c>
      <c r="H9" s="38" t="s">
        <v>36</v>
      </c>
      <c r="I9" s="46" t="s">
        <v>27</v>
      </c>
      <c r="J9" s="47" t="s">
        <v>23</v>
      </c>
      <c r="K9" s="48"/>
      <c r="L9" s="42"/>
      <c r="M9" s="43"/>
      <c r="N9" s="31"/>
    </row>
    <row r="10" spans="1:14" ht="45" x14ac:dyDescent="0.25">
      <c r="B10" s="33" t="str">
        <f>CONCATENATE(Tabla1[[#This Row],[Código Proceso]],Tabla1[[#This Row],[Código Serie]],Tabla1[[#This Row],[Código subserie]])</f>
        <v>SS-01.6</v>
      </c>
      <c r="C10" s="34" t="s">
        <v>37</v>
      </c>
      <c r="D10" s="35" t="s">
        <v>18</v>
      </c>
      <c r="E10" s="52" t="s">
        <v>19</v>
      </c>
      <c r="F10" s="37">
        <v>6</v>
      </c>
      <c r="G10" s="45" t="s">
        <v>38</v>
      </c>
      <c r="H10" s="45" t="s">
        <v>39</v>
      </c>
      <c r="I10" s="53" t="s">
        <v>40</v>
      </c>
      <c r="J10" s="47" t="s">
        <v>23</v>
      </c>
      <c r="K10" s="48"/>
      <c r="L10" s="42"/>
      <c r="M10" s="43"/>
      <c r="N10" s="31"/>
    </row>
    <row r="11" spans="1:14" ht="83.25" customHeight="1" x14ac:dyDescent="0.25">
      <c r="B11" s="33" t="str">
        <f>CONCATENATE(Tabla1[[#This Row],[Código Proceso]],Tabla1[[#This Row],[Código Serie]],Tabla1[[#This Row],[Código subserie]])</f>
        <v>SF-01.7</v>
      </c>
      <c r="C11" s="34" t="s">
        <v>41</v>
      </c>
      <c r="D11" s="35" t="s">
        <v>18</v>
      </c>
      <c r="E11" s="52" t="s">
        <v>19</v>
      </c>
      <c r="F11" s="37">
        <v>7</v>
      </c>
      <c r="G11" s="54" t="s">
        <v>42</v>
      </c>
      <c r="H11" s="54" t="s">
        <v>43</v>
      </c>
      <c r="I11" s="46" t="s">
        <v>44</v>
      </c>
      <c r="J11" s="47" t="s">
        <v>23</v>
      </c>
      <c r="K11" s="48"/>
      <c r="L11" s="42"/>
      <c r="M11" s="43"/>
      <c r="N11" s="31"/>
    </row>
    <row r="12" spans="1:14" ht="59.25" customHeight="1" x14ac:dyDescent="0.25">
      <c r="B12" s="33" t="str">
        <f>CONCATENATE(Tabla1[[#This Row],[Código Proceso]],Tabla1[[#This Row],[Código Serie]],Tabla1[[#This Row],[Código subserie]])</f>
        <v>SE-01.8</v>
      </c>
      <c r="C12" s="34" t="s">
        <v>45</v>
      </c>
      <c r="D12" s="35" t="s">
        <v>18</v>
      </c>
      <c r="E12" s="36" t="s">
        <v>19</v>
      </c>
      <c r="F12" s="37">
        <v>8</v>
      </c>
      <c r="G12" s="55" t="s">
        <v>46</v>
      </c>
      <c r="H12" s="55" t="s">
        <v>47</v>
      </c>
      <c r="I12" s="53" t="s">
        <v>48</v>
      </c>
      <c r="J12" s="47" t="s">
        <v>23</v>
      </c>
      <c r="K12" s="48"/>
      <c r="L12" s="42"/>
      <c r="M12" s="43"/>
      <c r="N12" s="31"/>
    </row>
    <row r="13" spans="1:14" ht="46.5" customHeight="1" x14ac:dyDescent="0.25">
      <c r="B13" s="33" t="str">
        <f>CONCATENATE(Tabla1[[#This Row],[Código Proceso]],Tabla1[[#This Row],[Código Serie]],Tabla1[[#This Row],[Código subserie]])</f>
        <v>SE-01.9</v>
      </c>
      <c r="C13" s="34" t="s">
        <v>45</v>
      </c>
      <c r="D13" s="35" t="s">
        <v>18</v>
      </c>
      <c r="E13" s="36" t="s">
        <v>19</v>
      </c>
      <c r="F13" s="37">
        <v>9</v>
      </c>
      <c r="G13" s="38" t="s">
        <v>49</v>
      </c>
      <c r="H13" s="38" t="s">
        <v>50</v>
      </c>
      <c r="I13" s="46" t="s">
        <v>51</v>
      </c>
      <c r="J13" s="47" t="s">
        <v>23</v>
      </c>
      <c r="K13" s="48"/>
      <c r="L13" s="42"/>
      <c r="M13" s="43"/>
      <c r="N13" s="31"/>
    </row>
    <row r="14" spans="1:14" ht="57" customHeight="1" x14ac:dyDescent="0.25">
      <c r="B14" s="33" t="str">
        <f>CONCATENATE(Tabla1[[#This Row],[Código Proceso]],Tabla1[[#This Row],[Código Serie]],Tabla1[[#This Row],[Código subserie]])</f>
        <v>SE-01.10</v>
      </c>
      <c r="C14" s="34" t="s">
        <v>45</v>
      </c>
      <c r="D14" s="35" t="s">
        <v>18</v>
      </c>
      <c r="E14" s="36" t="s">
        <v>19</v>
      </c>
      <c r="F14" s="37">
        <v>10</v>
      </c>
      <c r="G14" s="56" t="s">
        <v>52</v>
      </c>
      <c r="H14" s="56" t="s">
        <v>53</v>
      </c>
      <c r="I14" s="46" t="s">
        <v>54</v>
      </c>
      <c r="J14" s="47" t="s">
        <v>23</v>
      </c>
      <c r="K14" s="48"/>
      <c r="L14" s="42"/>
      <c r="M14" s="43"/>
      <c r="N14" s="31"/>
    </row>
    <row r="15" spans="1:14" ht="67.5" customHeight="1" x14ac:dyDescent="0.25">
      <c r="B15" s="33" t="str">
        <f>CONCATENATE(Tabla1[[#This Row],[Código Proceso]],Tabla1[[#This Row],[Código Serie]],Tabla1[[#This Row],[Código subserie]])</f>
        <v>SE-01.11</v>
      </c>
      <c r="C15" s="34" t="s">
        <v>45</v>
      </c>
      <c r="D15" s="35" t="s">
        <v>18</v>
      </c>
      <c r="E15" s="36" t="s">
        <v>19</v>
      </c>
      <c r="F15" s="37">
        <v>11</v>
      </c>
      <c r="G15" s="55" t="s">
        <v>55</v>
      </c>
      <c r="H15" s="55" t="s">
        <v>56</v>
      </c>
      <c r="I15" s="46" t="s">
        <v>57</v>
      </c>
      <c r="J15" s="47" t="s">
        <v>23</v>
      </c>
      <c r="K15" s="48"/>
      <c r="L15" s="42"/>
      <c r="M15" s="43"/>
      <c r="N15" s="31"/>
    </row>
    <row r="16" spans="1:14" ht="45.75" customHeight="1" x14ac:dyDescent="0.25">
      <c r="B16" s="33" t="str">
        <f>CONCATENATE(Tabla1[[#This Row],[Código Proceso]],Tabla1[[#This Row],[Código Serie]],Tabla1[[#This Row],[Código subserie]])</f>
        <v>SE-01.12</v>
      </c>
      <c r="C16" s="34" t="s">
        <v>45</v>
      </c>
      <c r="D16" s="35" t="s">
        <v>18</v>
      </c>
      <c r="E16" s="36" t="s">
        <v>19</v>
      </c>
      <c r="F16" s="37">
        <v>12</v>
      </c>
      <c r="G16" s="55" t="s">
        <v>58</v>
      </c>
      <c r="H16" s="55" t="s">
        <v>59</v>
      </c>
      <c r="I16" s="53" t="s">
        <v>60</v>
      </c>
      <c r="J16" s="47" t="s">
        <v>23</v>
      </c>
      <c r="K16" s="48"/>
      <c r="L16" s="42"/>
      <c r="M16" s="43"/>
      <c r="N16" s="31"/>
    </row>
    <row r="17" spans="2:14" ht="39.75" customHeight="1" x14ac:dyDescent="0.25">
      <c r="B17" s="33" t="str">
        <f>CONCATENATE(Tabla1[[#This Row],[Código Proceso]],Tabla1[[#This Row],[Código Serie]],Tabla1[[#This Row],[Código subserie]])</f>
        <v>ST-01.13</v>
      </c>
      <c r="C17" s="34" t="s">
        <v>61</v>
      </c>
      <c r="D17" s="35" t="s">
        <v>18</v>
      </c>
      <c r="E17" s="50" t="s">
        <v>19</v>
      </c>
      <c r="F17" s="37">
        <v>13</v>
      </c>
      <c r="G17" s="55" t="s">
        <v>62</v>
      </c>
      <c r="H17" s="55" t="s">
        <v>63</v>
      </c>
      <c r="I17" s="57" t="s">
        <v>64</v>
      </c>
      <c r="J17" s="47" t="s">
        <v>23</v>
      </c>
      <c r="K17" s="48"/>
      <c r="L17" s="42"/>
      <c r="M17" s="43"/>
      <c r="N17" s="31"/>
    </row>
    <row r="18" spans="2:14" ht="25.5" x14ac:dyDescent="0.25">
      <c r="B18" s="33" t="str">
        <f>CONCATENATE(Tabla1[[#This Row],[Código Proceso]],Tabla1[[#This Row],[Código Serie]],Tabla1[[#This Row],[Código subserie]])</f>
        <v>ST-01.14</v>
      </c>
      <c r="C18" s="34" t="s">
        <v>61</v>
      </c>
      <c r="D18" s="35" t="s">
        <v>18</v>
      </c>
      <c r="E18" s="49" t="s">
        <v>19</v>
      </c>
      <c r="F18" s="37">
        <v>14</v>
      </c>
      <c r="G18" s="55" t="s">
        <v>65</v>
      </c>
      <c r="H18" s="55" t="s">
        <v>66</v>
      </c>
      <c r="I18" s="46" t="s">
        <v>67</v>
      </c>
      <c r="J18" s="47" t="s">
        <v>23</v>
      </c>
      <c r="K18" s="48"/>
      <c r="L18" s="42"/>
      <c r="M18" s="43"/>
      <c r="N18" s="31"/>
    </row>
    <row r="19" spans="2:14" ht="60.75" customHeight="1" x14ac:dyDescent="0.25">
      <c r="B19" s="33" t="str">
        <f>CONCATENATE(Tabla1[[#This Row],[Código Proceso]],Tabla1[[#This Row],[Código Serie]],Tabla1[[#This Row],[Código subserie]])</f>
        <v>SA-01.15</v>
      </c>
      <c r="C19" s="34" t="s">
        <v>68</v>
      </c>
      <c r="D19" s="35" t="s">
        <v>18</v>
      </c>
      <c r="E19" s="50" t="s">
        <v>19</v>
      </c>
      <c r="F19" s="37">
        <v>15</v>
      </c>
      <c r="G19" s="45" t="s">
        <v>69</v>
      </c>
      <c r="H19" s="45" t="s">
        <v>70</v>
      </c>
      <c r="I19" s="46" t="s">
        <v>71</v>
      </c>
      <c r="J19" s="47" t="s">
        <v>23</v>
      </c>
      <c r="K19" s="48"/>
      <c r="L19" s="42"/>
      <c r="M19" s="43"/>
      <c r="N19" s="31"/>
    </row>
    <row r="20" spans="2:14" ht="69.75" customHeight="1" x14ac:dyDescent="0.25">
      <c r="B20" s="33" t="str">
        <f>CONCATENATE(Tabla1[[#This Row],[Código Proceso]],Tabla1[[#This Row],[Código Serie]],Tabla1[[#This Row],[Código subserie]])</f>
        <v>SA-01.16</v>
      </c>
      <c r="C20" s="34" t="s">
        <v>68</v>
      </c>
      <c r="D20" s="35" t="s">
        <v>18</v>
      </c>
      <c r="E20" s="49" t="s">
        <v>19</v>
      </c>
      <c r="F20" s="37">
        <v>16</v>
      </c>
      <c r="G20" s="45" t="s">
        <v>72</v>
      </c>
      <c r="H20" s="45" t="s">
        <v>73</v>
      </c>
      <c r="I20" s="46" t="s">
        <v>74</v>
      </c>
      <c r="J20" s="47" t="s">
        <v>23</v>
      </c>
      <c r="K20" s="48"/>
      <c r="L20" s="42"/>
      <c r="M20" s="43"/>
      <c r="N20" s="31"/>
    </row>
    <row r="21" spans="2:14" ht="25.5" x14ac:dyDescent="0.25">
      <c r="B21" s="33" t="str">
        <f>CONCATENATE(Tabla1[[#This Row],[Código Proceso]],Tabla1[[#This Row],[Código Serie]],Tabla1[[#This Row],[Código subserie]])</f>
        <v>GH-01.17</v>
      </c>
      <c r="C21" s="34" t="s">
        <v>75</v>
      </c>
      <c r="D21" s="35" t="s">
        <v>18</v>
      </c>
      <c r="E21" s="36" t="s">
        <v>19</v>
      </c>
      <c r="F21" s="37">
        <v>17</v>
      </c>
      <c r="G21" s="58" t="s">
        <v>76</v>
      </c>
      <c r="H21" s="58" t="s">
        <v>77</v>
      </c>
      <c r="I21" s="59" t="s">
        <v>78</v>
      </c>
      <c r="J21" s="47" t="s">
        <v>23</v>
      </c>
      <c r="K21" s="48"/>
      <c r="L21" s="42"/>
      <c r="M21" s="43"/>
      <c r="N21" s="31"/>
    </row>
    <row r="22" spans="2:14" ht="46.5" customHeight="1" x14ac:dyDescent="0.25">
      <c r="B22" s="33" t="str">
        <f>CONCATENATE(Tabla1[[#This Row],[Código Proceso]],Tabla1[[#This Row],[Código Serie]],Tabla1[[#This Row],[Código subserie]])</f>
        <v>GO-01.18</v>
      </c>
      <c r="C22" s="34" t="s">
        <v>79</v>
      </c>
      <c r="D22" s="35" t="s">
        <v>18</v>
      </c>
      <c r="E22" s="36" t="s">
        <v>19</v>
      </c>
      <c r="F22" s="37">
        <v>18</v>
      </c>
      <c r="G22" s="45" t="s">
        <v>80</v>
      </c>
      <c r="H22" s="45" t="s">
        <v>81</v>
      </c>
      <c r="I22" s="46" t="s">
        <v>82</v>
      </c>
      <c r="J22" s="47" t="s">
        <v>23</v>
      </c>
      <c r="K22" s="48"/>
      <c r="L22" s="42"/>
      <c r="M22" s="43"/>
      <c r="N22" s="31"/>
    </row>
    <row r="23" spans="2:14" ht="36" customHeight="1" x14ac:dyDescent="0.25">
      <c r="B23" s="33" t="str">
        <f>CONCATENATE(Tabla1[[#This Row],[Código Proceso]],Tabla1[[#This Row],[Código Serie]],Tabla1[[#This Row],[Código subserie]])</f>
        <v>GO-01.19</v>
      </c>
      <c r="C23" s="34" t="s">
        <v>79</v>
      </c>
      <c r="D23" s="35" t="s">
        <v>18</v>
      </c>
      <c r="E23" s="36" t="s">
        <v>19</v>
      </c>
      <c r="F23" s="37">
        <v>19</v>
      </c>
      <c r="G23" s="45" t="s">
        <v>83</v>
      </c>
      <c r="H23" s="45" t="s">
        <v>84</v>
      </c>
      <c r="I23" s="46" t="s">
        <v>85</v>
      </c>
      <c r="J23" s="47" t="s">
        <v>23</v>
      </c>
      <c r="K23" s="48"/>
      <c r="L23" s="42"/>
      <c r="M23" s="43"/>
      <c r="N23" s="31"/>
    </row>
    <row r="24" spans="2:14" ht="27" customHeight="1" x14ac:dyDescent="0.25">
      <c r="B24" s="33" t="str">
        <f>CONCATENATE(Tabla1[[#This Row],[Código Proceso]],Tabla1[[#This Row],[Código Serie]],Tabla1[[#This Row],[Código subserie]])</f>
        <v>GL-01.20</v>
      </c>
      <c r="C24" s="34" t="s">
        <v>86</v>
      </c>
      <c r="D24" s="35" t="s">
        <v>18</v>
      </c>
      <c r="E24" s="49" t="s">
        <v>19</v>
      </c>
      <c r="F24" s="37">
        <v>20</v>
      </c>
      <c r="G24" s="45" t="s">
        <v>87</v>
      </c>
      <c r="H24" s="45" t="s">
        <v>88</v>
      </c>
      <c r="I24" s="46" t="s">
        <v>89</v>
      </c>
      <c r="J24" s="47" t="s">
        <v>23</v>
      </c>
      <c r="K24" s="60"/>
      <c r="L24" s="61"/>
      <c r="M24" s="43"/>
      <c r="N24" s="31"/>
    </row>
    <row r="25" spans="2:14" ht="20.25" customHeight="1" x14ac:dyDescent="0.25">
      <c r="B25" s="33" t="str">
        <f>CONCATENATE(Tabla1[[#This Row],[Código Proceso]],Tabla1[[#This Row],[Código Serie]],Tabla1[[#This Row],[Código subserie]])</f>
        <v>GL-01.21</v>
      </c>
      <c r="C25" s="34" t="s">
        <v>86</v>
      </c>
      <c r="D25" s="35" t="s">
        <v>18</v>
      </c>
      <c r="E25" s="49" t="s">
        <v>19</v>
      </c>
      <c r="F25" s="37">
        <v>21</v>
      </c>
      <c r="G25" s="45" t="s">
        <v>90</v>
      </c>
      <c r="H25" s="45" t="s">
        <v>88</v>
      </c>
      <c r="I25" s="46" t="s">
        <v>89</v>
      </c>
      <c r="J25" s="47" t="s">
        <v>23</v>
      </c>
      <c r="K25" s="60"/>
      <c r="L25" s="61"/>
      <c r="M25" s="43"/>
      <c r="N25" s="31"/>
    </row>
    <row r="26" spans="2:14" ht="25.5" customHeight="1" x14ac:dyDescent="0.25">
      <c r="B26" s="33" t="str">
        <f>CONCATENATE(Tabla1[[#This Row],[Código Proceso]],Tabla1[[#This Row],[Código Serie]],Tabla1[[#This Row],[Código subserie]])</f>
        <v>GL-01.22</v>
      </c>
      <c r="C26" s="34" t="s">
        <v>86</v>
      </c>
      <c r="D26" s="35" t="s">
        <v>18</v>
      </c>
      <c r="E26" s="50" t="s">
        <v>19</v>
      </c>
      <c r="F26" s="37">
        <v>22</v>
      </c>
      <c r="G26" s="62" t="s">
        <v>91</v>
      </c>
      <c r="H26" s="62" t="s">
        <v>88</v>
      </c>
      <c r="I26" s="46" t="s">
        <v>92</v>
      </c>
      <c r="J26" s="47" t="s">
        <v>23</v>
      </c>
      <c r="K26" s="60"/>
      <c r="L26" s="61"/>
      <c r="M26" s="43"/>
      <c r="N26" s="31"/>
    </row>
    <row r="27" spans="2:14" ht="33.75" x14ac:dyDescent="0.25">
      <c r="B27" s="33" t="str">
        <f>CONCATENATE(Tabla1[[#This Row],[Código Proceso]],Tabla1[[#This Row],[Código Serie]],Tabla1[[#This Row],[Código subserie]])</f>
        <v>GL-01.23</v>
      </c>
      <c r="C27" s="34" t="s">
        <v>86</v>
      </c>
      <c r="D27" s="35" t="s">
        <v>18</v>
      </c>
      <c r="E27" s="50" t="s">
        <v>19</v>
      </c>
      <c r="F27" s="37">
        <v>23</v>
      </c>
      <c r="G27" s="63" t="s">
        <v>93</v>
      </c>
      <c r="H27" s="63" t="s">
        <v>88</v>
      </c>
      <c r="I27" s="46" t="s">
        <v>94</v>
      </c>
      <c r="J27" s="47" t="s">
        <v>23</v>
      </c>
      <c r="K27" s="60"/>
      <c r="L27" s="61"/>
      <c r="M27" s="43"/>
      <c r="N27" s="31"/>
    </row>
    <row r="28" spans="2:14" ht="33" customHeight="1" x14ac:dyDescent="0.25">
      <c r="B28" s="33" t="str">
        <f>CONCATENATE(Tabla1[[#This Row],[Código Proceso]],Tabla1[[#This Row],[Código Serie]],Tabla1[[#This Row],[Código subserie]])</f>
        <v>GA-01.24</v>
      </c>
      <c r="C28" s="34" t="s">
        <v>95</v>
      </c>
      <c r="D28" s="35" t="s">
        <v>18</v>
      </c>
      <c r="E28" s="52" t="s">
        <v>96</v>
      </c>
      <c r="F28" s="37">
        <v>24</v>
      </c>
      <c r="G28" s="45" t="s">
        <v>97</v>
      </c>
      <c r="H28" s="45" t="s">
        <v>88</v>
      </c>
      <c r="I28" s="53" t="s">
        <v>98</v>
      </c>
      <c r="J28" s="47" t="s">
        <v>23</v>
      </c>
      <c r="K28" s="48"/>
      <c r="L28" s="42"/>
      <c r="M28" s="43"/>
      <c r="N28" s="31"/>
    </row>
    <row r="29" spans="2:14" ht="92.25" customHeight="1" x14ac:dyDescent="0.25">
      <c r="B29" s="33" t="str">
        <f>CONCATENATE(Tabla1[[#This Row],[Código Proceso]],Tabla1[[#This Row],[Código Serie]],Tabla1[[#This Row],[Código subserie]])</f>
        <v>GF-02.1</v>
      </c>
      <c r="C29" s="34" t="s">
        <v>99</v>
      </c>
      <c r="D29" s="64" t="s">
        <v>100</v>
      </c>
      <c r="E29" s="36" t="s">
        <v>101</v>
      </c>
      <c r="F29" s="65">
        <v>1</v>
      </c>
      <c r="G29" s="45" t="s">
        <v>102</v>
      </c>
      <c r="H29" s="45" t="s">
        <v>103</v>
      </c>
      <c r="I29" s="46" t="s">
        <v>104</v>
      </c>
      <c r="J29" s="47" t="s">
        <v>23</v>
      </c>
      <c r="K29" s="48"/>
      <c r="L29" s="42"/>
      <c r="M29" s="43"/>
      <c r="N29" s="31"/>
    </row>
    <row r="30" spans="2:14" ht="44.25" customHeight="1" x14ac:dyDescent="0.25">
      <c r="B30" s="33" t="str">
        <f>CONCATENATE(Tabla1[[#This Row],[Código Proceso]],Tabla1[[#This Row],[Código Serie]],Tabla1[[#This Row],[Código subserie]])</f>
        <v>GA-02.2</v>
      </c>
      <c r="C30" s="34" t="s">
        <v>95</v>
      </c>
      <c r="D30" s="64" t="s">
        <v>100</v>
      </c>
      <c r="E30" s="49" t="s">
        <v>101</v>
      </c>
      <c r="F30" s="64" t="s">
        <v>105</v>
      </c>
      <c r="G30" s="45" t="s">
        <v>106</v>
      </c>
      <c r="H30" s="45" t="s">
        <v>107</v>
      </c>
      <c r="I30" s="46" t="s">
        <v>108</v>
      </c>
      <c r="J30" s="47" t="s">
        <v>23</v>
      </c>
      <c r="K30" s="48"/>
      <c r="L30" s="42"/>
      <c r="M30" s="43"/>
      <c r="N30" s="31"/>
    </row>
    <row r="31" spans="2:14" ht="106.5" customHeight="1" x14ac:dyDescent="0.25">
      <c r="B31" s="33" t="str">
        <f>CONCATENATE(Tabla1[[#This Row],[Código Proceso]],Tabla1[[#This Row],[Código Serie]],Tabla1[[#This Row],[Código subserie]])</f>
        <v>GA-02.3</v>
      </c>
      <c r="C31" s="34" t="s">
        <v>95</v>
      </c>
      <c r="D31" s="64" t="s">
        <v>100</v>
      </c>
      <c r="E31" s="49" t="s">
        <v>101</v>
      </c>
      <c r="F31" s="64" t="s">
        <v>109</v>
      </c>
      <c r="G31" s="45" t="s">
        <v>110</v>
      </c>
      <c r="H31" s="45" t="s">
        <v>111</v>
      </c>
      <c r="I31" s="57" t="s">
        <v>112</v>
      </c>
      <c r="J31" s="47" t="s">
        <v>23</v>
      </c>
      <c r="K31" s="48"/>
      <c r="L31" s="42"/>
      <c r="M31" s="43"/>
      <c r="N31" s="31"/>
    </row>
    <row r="32" spans="2:14" ht="28.5" customHeight="1" x14ac:dyDescent="0.25">
      <c r="B32" s="33" t="str">
        <f>CONCATENATE(Tabla1[[#This Row],[Código Proceso]],Tabla1[[#This Row],[Código Serie]],Tabla1[[#This Row],[Código subserie]])</f>
        <v>GL-03.1</v>
      </c>
      <c r="C32" s="34" t="s">
        <v>86</v>
      </c>
      <c r="D32" s="64" t="s">
        <v>113</v>
      </c>
      <c r="E32" s="44" t="s">
        <v>114</v>
      </c>
      <c r="F32" s="65">
        <v>1</v>
      </c>
      <c r="G32" s="45" t="s">
        <v>115</v>
      </c>
      <c r="H32" s="45" t="s">
        <v>116</v>
      </c>
      <c r="I32" s="46" t="s">
        <v>117</v>
      </c>
      <c r="J32" s="47" t="s">
        <v>23</v>
      </c>
      <c r="K32" s="60"/>
      <c r="L32" s="61"/>
      <c r="M32" s="43"/>
      <c r="N32" s="31"/>
    </row>
    <row r="33" spans="2:14" ht="191.25" x14ac:dyDescent="0.25">
      <c r="B33" s="33" t="str">
        <f>CONCATENATE(Tabla1[[#This Row],[Código Proceso]],Tabla1[[#This Row],[Código Serie]],Tabla1[[#This Row],[Código subserie]])</f>
        <v>AF-04.1</v>
      </c>
      <c r="C33" s="34" t="s">
        <v>118</v>
      </c>
      <c r="D33" s="64" t="s">
        <v>119</v>
      </c>
      <c r="E33" s="66" t="s">
        <v>120</v>
      </c>
      <c r="F33" s="65">
        <v>1</v>
      </c>
      <c r="G33" s="45" t="s">
        <v>121</v>
      </c>
      <c r="H33" s="45" t="s">
        <v>23</v>
      </c>
      <c r="I33" s="53" t="s">
        <v>122</v>
      </c>
      <c r="J33" s="47" t="s">
        <v>23</v>
      </c>
      <c r="K33" s="48"/>
      <c r="L33" s="42"/>
      <c r="M33" s="43"/>
      <c r="N33" s="31"/>
    </row>
    <row r="34" spans="2:14" ht="146.25" x14ac:dyDescent="0.25">
      <c r="B34" s="33" t="str">
        <f>CONCATENATE(Tabla1[[#This Row],[Código Proceso]],Tabla1[[#This Row],[Código Serie]],Tabla1[[#This Row],[Código subserie]])</f>
        <v>AF-04.2</v>
      </c>
      <c r="C34" s="34" t="s">
        <v>118</v>
      </c>
      <c r="D34" s="64" t="s">
        <v>119</v>
      </c>
      <c r="E34" s="66" t="s">
        <v>120</v>
      </c>
      <c r="F34" s="65">
        <v>2</v>
      </c>
      <c r="G34" s="55" t="s">
        <v>123</v>
      </c>
      <c r="H34" s="55" t="s">
        <v>23</v>
      </c>
      <c r="I34" s="46" t="s">
        <v>124</v>
      </c>
      <c r="J34" s="47" t="s">
        <v>23</v>
      </c>
      <c r="K34" s="48"/>
      <c r="L34" s="42"/>
      <c r="M34" s="43"/>
      <c r="N34" s="31"/>
    </row>
    <row r="35" spans="2:14" ht="135" x14ac:dyDescent="0.25">
      <c r="B35" s="33" t="str">
        <f>CONCATENATE(Tabla1[[#This Row],[Código Proceso]],Tabla1[[#This Row],[Código Serie]],Tabla1[[#This Row],[Código subserie]])</f>
        <v>AF-04.3</v>
      </c>
      <c r="C35" s="34" t="s">
        <v>118</v>
      </c>
      <c r="D35" s="64" t="s">
        <v>119</v>
      </c>
      <c r="E35" s="36" t="s">
        <v>120</v>
      </c>
      <c r="F35" s="65">
        <v>3</v>
      </c>
      <c r="G35" s="55" t="s">
        <v>125</v>
      </c>
      <c r="H35" s="55" t="s">
        <v>23</v>
      </c>
      <c r="I35" s="46" t="s">
        <v>126</v>
      </c>
      <c r="J35" s="47" t="s">
        <v>23</v>
      </c>
      <c r="K35" s="48"/>
      <c r="L35" s="42"/>
      <c r="M35" s="43"/>
      <c r="N35" s="31"/>
    </row>
    <row r="36" spans="2:14" ht="190.5" customHeight="1" x14ac:dyDescent="0.25">
      <c r="B36" s="33" t="str">
        <f>CONCATENATE(Tabla1[[#This Row],[Código Proceso]],Tabla1[[#This Row],[Código Serie]],Tabla1[[#This Row],[Código subserie]])</f>
        <v>AF-04.4</v>
      </c>
      <c r="C36" s="34" t="s">
        <v>118</v>
      </c>
      <c r="D36" s="64" t="s">
        <v>119</v>
      </c>
      <c r="E36" s="36" t="s">
        <v>120</v>
      </c>
      <c r="F36" s="65">
        <v>4</v>
      </c>
      <c r="G36" s="45" t="s">
        <v>127</v>
      </c>
      <c r="H36" s="45" t="s">
        <v>23</v>
      </c>
      <c r="I36" s="46" t="s">
        <v>128</v>
      </c>
      <c r="J36" s="47" t="s">
        <v>23</v>
      </c>
      <c r="K36" s="48"/>
      <c r="L36" s="42"/>
      <c r="M36" s="43"/>
      <c r="N36" s="31"/>
    </row>
    <row r="37" spans="2:14" ht="33" customHeight="1" x14ac:dyDescent="0.25">
      <c r="B37" s="33" t="str">
        <f>CONCATENATE(Tabla1[[#This Row],[Código Proceso]],Tabla1[[#This Row],[Código Serie]],Tabla1[[#This Row],[Código subserie]])</f>
        <v>AF-04.5</v>
      </c>
      <c r="C37" s="34" t="s">
        <v>118</v>
      </c>
      <c r="D37" s="64" t="s">
        <v>119</v>
      </c>
      <c r="E37" s="36" t="s">
        <v>120</v>
      </c>
      <c r="F37" s="65">
        <v>5</v>
      </c>
      <c r="G37" s="45" t="s">
        <v>129</v>
      </c>
      <c r="H37" s="45" t="s">
        <v>130</v>
      </c>
      <c r="I37" s="46" t="s">
        <v>131</v>
      </c>
      <c r="J37" s="47" t="s">
        <v>23</v>
      </c>
      <c r="K37" s="48"/>
      <c r="L37" s="42"/>
      <c r="M37" s="43"/>
      <c r="N37" s="31"/>
    </row>
    <row r="38" spans="2:14" ht="84" customHeight="1" x14ac:dyDescent="0.25">
      <c r="B38" s="33" t="str">
        <f>CONCATENATE(Tabla1[[#This Row],[Código Proceso]],Tabla1[[#This Row],[Código Serie]],Tabla1[[#This Row],[Código subserie]])</f>
        <v>GF-05.1</v>
      </c>
      <c r="C38" s="34" t="s">
        <v>99</v>
      </c>
      <c r="D38" s="64" t="s">
        <v>132</v>
      </c>
      <c r="E38" s="52" t="s">
        <v>133</v>
      </c>
      <c r="F38" s="65">
        <v>1</v>
      </c>
      <c r="G38" s="62" t="s">
        <v>134</v>
      </c>
      <c r="H38" s="45" t="s">
        <v>135</v>
      </c>
      <c r="I38" s="46" t="s">
        <v>136</v>
      </c>
      <c r="J38" s="47" t="s">
        <v>23</v>
      </c>
      <c r="K38" s="48"/>
      <c r="L38" s="42"/>
      <c r="M38" s="43"/>
      <c r="N38" s="31"/>
    </row>
    <row r="39" spans="2:14" ht="76.5" customHeight="1" x14ac:dyDescent="0.25">
      <c r="B39" s="33" t="str">
        <f>CONCATENATE(Tabla1[[#This Row],[Código Proceso]],Tabla1[[#This Row],[Código Serie]],Tabla1[[#This Row],[Código subserie]])</f>
        <v>GS-06.</v>
      </c>
      <c r="C39" s="34" t="s">
        <v>28</v>
      </c>
      <c r="D39" s="64" t="s">
        <v>137</v>
      </c>
      <c r="E39" s="36" t="s">
        <v>138</v>
      </c>
      <c r="F39" s="65"/>
      <c r="G39" s="45"/>
      <c r="H39" s="45" t="s">
        <v>139</v>
      </c>
      <c r="I39" s="46" t="s">
        <v>140</v>
      </c>
      <c r="J39" s="47" t="s">
        <v>23</v>
      </c>
      <c r="K39" s="48"/>
      <c r="L39" s="42"/>
      <c r="M39" s="43"/>
      <c r="N39" s="31"/>
    </row>
    <row r="40" spans="2:14" ht="238.5" customHeight="1" x14ac:dyDescent="0.25">
      <c r="B40" s="33" t="str">
        <f>CONCATENATE(Tabla1[[#This Row],[Código Proceso]],Tabla1[[#This Row],[Código Serie]],Tabla1[[#This Row],[Código subserie]])</f>
        <v>GF-07.1</v>
      </c>
      <c r="C40" s="34" t="s">
        <v>99</v>
      </c>
      <c r="D40" s="64" t="s">
        <v>141</v>
      </c>
      <c r="E40" s="50" t="s">
        <v>142</v>
      </c>
      <c r="F40" s="65">
        <v>1</v>
      </c>
      <c r="G40" s="55" t="s">
        <v>143</v>
      </c>
      <c r="H40" s="55" t="s">
        <v>144</v>
      </c>
      <c r="I40" s="67" t="s">
        <v>145</v>
      </c>
      <c r="J40" s="47" t="s">
        <v>23</v>
      </c>
      <c r="K40" s="48"/>
      <c r="L40" s="42"/>
      <c r="M40" s="43"/>
      <c r="N40" s="31"/>
    </row>
    <row r="41" spans="2:14" ht="168.75" x14ac:dyDescent="0.25">
      <c r="B41" s="33" t="str">
        <f>CONCATENATE(Tabla1[[#This Row],[Código Proceso]],Tabla1[[#This Row],[Código Serie]],Tabla1[[#This Row],[Código subserie]])</f>
        <v>GF-07.2</v>
      </c>
      <c r="C41" s="34" t="s">
        <v>99</v>
      </c>
      <c r="D41" s="64" t="s">
        <v>141</v>
      </c>
      <c r="E41" s="50" t="s">
        <v>142</v>
      </c>
      <c r="F41" s="65">
        <v>2</v>
      </c>
      <c r="G41" s="55" t="s">
        <v>146</v>
      </c>
      <c r="H41" s="55" t="s">
        <v>147</v>
      </c>
      <c r="I41" s="46" t="s">
        <v>148</v>
      </c>
      <c r="J41" s="47" t="s">
        <v>23</v>
      </c>
      <c r="K41" s="48"/>
      <c r="L41" s="42"/>
      <c r="M41" s="43"/>
      <c r="N41" s="31"/>
    </row>
    <row r="42" spans="2:14" ht="146.25" x14ac:dyDescent="0.25">
      <c r="B42" s="33" t="str">
        <f>CONCATENATE(Tabla1[[#This Row],[Código Proceso]],Tabla1[[#This Row],[Código Serie]],Tabla1[[#This Row],[Código subserie]])</f>
        <v>GF-07.3</v>
      </c>
      <c r="C42" s="34" t="s">
        <v>99</v>
      </c>
      <c r="D42" s="64" t="s">
        <v>141</v>
      </c>
      <c r="E42" s="49" t="s">
        <v>142</v>
      </c>
      <c r="F42" s="65">
        <v>3</v>
      </c>
      <c r="G42" s="55" t="s">
        <v>149</v>
      </c>
      <c r="H42" s="55" t="s">
        <v>150</v>
      </c>
      <c r="I42" s="67" t="s">
        <v>151</v>
      </c>
      <c r="J42" s="47" t="s">
        <v>23</v>
      </c>
      <c r="K42" s="48"/>
      <c r="L42" s="42"/>
      <c r="M42" s="43"/>
      <c r="N42" s="31"/>
    </row>
    <row r="43" spans="2:14" ht="69" customHeight="1" x14ac:dyDescent="0.25">
      <c r="B43" s="33" t="str">
        <f>CONCATENATE(Tabla1[[#This Row],[Código Proceso]],Tabla1[[#This Row],[Código Serie]],Tabla1[[#This Row],[Código subserie]])</f>
        <v>GF-07.4</v>
      </c>
      <c r="C43" s="34" t="s">
        <v>99</v>
      </c>
      <c r="D43" s="64" t="s">
        <v>141</v>
      </c>
      <c r="E43" s="50" t="s">
        <v>142</v>
      </c>
      <c r="F43" s="65">
        <v>4</v>
      </c>
      <c r="G43" s="45" t="s">
        <v>152</v>
      </c>
      <c r="H43" s="45" t="s">
        <v>153</v>
      </c>
      <c r="I43" s="67" t="s">
        <v>154</v>
      </c>
      <c r="J43" s="47" t="s">
        <v>23</v>
      </c>
      <c r="K43" s="48"/>
      <c r="L43" s="42"/>
      <c r="M43" s="43"/>
      <c r="N43" s="31"/>
    </row>
    <row r="44" spans="2:14" ht="46.5" customHeight="1" x14ac:dyDescent="0.25">
      <c r="B44" s="33" t="str">
        <f>CONCATENATE(Tabla1[[#This Row],[Código Proceso]],Tabla1[[#This Row],[Código Serie]],Tabla1[[#This Row],[Código subserie]])</f>
        <v>SE-08.1</v>
      </c>
      <c r="C44" s="34" t="s">
        <v>45</v>
      </c>
      <c r="D44" s="64" t="s">
        <v>155</v>
      </c>
      <c r="E44" s="36" t="s">
        <v>156</v>
      </c>
      <c r="F44" s="65">
        <v>1</v>
      </c>
      <c r="G44" s="55" t="s">
        <v>157</v>
      </c>
      <c r="H44" s="55" t="s">
        <v>158</v>
      </c>
      <c r="I44" s="67" t="s">
        <v>159</v>
      </c>
      <c r="J44" s="47" t="s">
        <v>23</v>
      </c>
      <c r="K44" s="48"/>
      <c r="L44" s="42"/>
      <c r="M44" s="43"/>
      <c r="N44" s="31"/>
    </row>
    <row r="45" spans="2:14" ht="64.5" customHeight="1" x14ac:dyDescent="0.25">
      <c r="B45" s="33" t="str">
        <f>CONCATENATE(Tabla1[[#This Row],[Código Proceso]],Tabla1[[#This Row],[Código Serie]],Tabla1[[#This Row],[Código subserie]])</f>
        <v>SE-08.2</v>
      </c>
      <c r="C45" s="34" t="s">
        <v>45</v>
      </c>
      <c r="D45" s="64" t="s">
        <v>155</v>
      </c>
      <c r="E45" s="36" t="s">
        <v>156</v>
      </c>
      <c r="F45" s="65">
        <v>2</v>
      </c>
      <c r="G45" s="55" t="s">
        <v>160</v>
      </c>
      <c r="H45" s="55" t="s">
        <v>161</v>
      </c>
      <c r="I45" s="67" t="s">
        <v>162</v>
      </c>
      <c r="J45" s="47" t="s">
        <v>23</v>
      </c>
      <c r="K45" s="48"/>
      <c r="L45" s="42"/>
      <c r="M45" s="43"/>
      <c r="N45" s="31"/>
    </row>
    <row r="46" spans="2:14" ht="32.25" customHeight="1" x14ac:dyDescent="0.25">
      <c r="B46" s="33" t="str">
        <f>CONCATENATE(Tabla1[[#This Row],[Código Proceso]],Tabla1[[#This Row],[Código Serie]],Tabla1[[#This Row],[Código subserie]])</f>
        <v>SE-08.3</v>
      </c>
      <c r="C46" s="34" t="s">
        <v>45</v>
      </c>
      <c r="D46" s="64" t="s">
        <v>155</v>
      </c>
      <c r="E46" s="36" t="s">
        <v>156</v>
      </c>
      <c r="F46" s="65">
        <v>3</v>
      </c>
      <c r="G46" s="55" t="s">
        <v>163</v>
      </c>
      <c r="H46" s="55" t="s">
        <v>164</v>
      </c>
      <c r="I46" s="53" t="s">
        <v>165</v>
      </c>
      <c r="J46" s="47" t="s">
        <v>23</v>
      </c>
      <c r="K46" s="48"/>
      <c r="L46" s="42"/>
      <c r="M46" s="43"/>
      <c r="N46" s="31"/>
    </row>
    <row r="47" spans="2:14" ht="73.5" customHeight="1" x14ac:dyDescent="0.25">
      <c r="B47" s="33" t="str">
        <f>CONCATENATE(Tabla1[[#This Row],[Código Proceso]],Tabla1[[#This Row],[Código Serie]],Tabla1[[#This Row],[Código subserie]])</f>
        <v>GH-09.1</v>
      </c>
      <c r="C47" s="34" t="s">
        <v>75</v>
      </c>
      <c r="D47" s="64" t="s">
        <v>166</v>
      </c>
      <c r="E47" s="36" t="s">
        <v>167</v>
      </c>
      <c r="F47" s="65">
        <v>1</v>
      </c>
      <c r="G47" s="55" t="s">
        <v>168</v>
      </c>
      <c r="H47" s="55" t="s">
        <v>169</v>
      </c>
      <c r="I47" s="53" t="s">
        <v>170</v>
      </c>
      <c r="J47" s="47" t="s">
        <v>23</v>
      </c>
      <c r="K47" s="48"/>
      <c r="L47" s="42"/>
      <c r="M47" s="43"/>
      <c r="N47" s="31"/>
    </row>
    <row r="48" spans="2:14" ht="123.75" x14ac:dyDescent="0.25">
      <c r="B48" s="33" t="str">
        <f>CONCATENATE(Tabla1[[#This Row],[Código Proceso]],Tabla1[[#This Row],[Código Serie]],Tabla1[[#This Row],[Código subserie]])</f>
        <v>GH-09.2</v>
      </c>
      <c r="C48" s="34" t="s">
        <v>75</v>
      </c>
      <c r="D48" s="64" t="s">
        <v>166</v>
      </c>
      <c r="E48" s="36" t="s">
        <v>167</v>
      </c>
      <c r="F48" s="65">
        <v>2</v>
      </c>
      <c r="G48" s="55" t="s">
        <v>171</v>
      </c>
      <c r="H48" s="55" t="s">
        <v>172</v>
      </c>
      <c r="I48" s="53" t="s">
        <v>173</v>
      </c>
      <c r="J48" s="47" t="s">
        <v>23</v>
      </c>
      <c r="K48" s="48"/>
      <c r="L48" s="42"/>
      <c r="M48" s="43"/>
      <c r="N48" s="31"/>
    </row>
    <row r="49" spans="2:14" ht="65.25" customHeight="1" x14ac:dyDescent="0.25">
      <c r="B49" s="33" t="str">
        <f>CONCATENATE(Tabla1[[#This Row],[Código Proceso]],Tabla1[[#This Row],[Código Serie]],Tabla1[[#This Row],[Código subserie]])</f>
        <v>GO-10.1</v>
      </c>
      <c r="C49" s="34" t="s">
        <v>79</v>
      </c>
      <c r="D49" s="64" t="s">
        <v>174</v>
      </c>
      <c r="E49" s="36" t="s">
        <v>175</v>
      </c>
      <c r="F49" s="65">
        <v>1</v>
      </c>
      <c r="G49" s="45" t="s">
        <v>176</v>
      </c>
      <c r="H49" s="45" t="s">
        <v>23</v>
      </c>
      <c r="I49" s="46" t="s">
        <v>177</v>
      </c>
      <c r="J49" s="47" t="s">
        <v>178</v>
      </c>
      <c r="K49" s="48"/>
      <c r="L49" s="42"/>
      <c r="M49" s="43"/>
      <c r="N49" s="31"/>
    </row>
    <row r="50" spans="2:14" ht="68.25" customHeight="1" x14ac:dyDescent="0.25">
      <c r="B50" s="33" t="str">
        <f>CONCATENATE(Tabla1[[#This Row],[Código Proceso]],Tabla1[[#This Row],[Código Serie]],Tabla1[[#This Row],[Código subserie]])</f>
        <v>GO-10.2</v>
      </c>
      <c r="C50" s="34" t="s">
        <v>79</v>
      </c>
      <c r="D50" s="64" t="s">
        <v>174</v>
      </c>
      <c r="E50" s="36" t="s">
        <v>175</v>
      </c>
      <c r="F50" s="65">
        <v>2</v>
      </c>
      <c r="G50" s="45" t="s">
        <v>179</v>
      </c>
      <c r="H50" s="45" t="s">
        <v>23</v>
      </c>
      <c r="I50" s="46" t="s">
        <v>180</v>
      </c>
      <c r="J50" s="47" t="s">
        <v>181</v>
      </c>
      <c r="K50" s="48"/>
      <c r="L50" s="42"/>
      <c r="M50" s="43"/>
      <c r="N50" s="31"/>
    </row>
    <row r="51" spans="2:14" ht="30" customHeight="1" x14ac:dyDescent="0.25">
      <c r="B51" s="33" t="str">
        <f>CONCATENATE(Tabla1[[#This Row],[Código Proceso]],Tabla1[[#This Row],[Código Serie]],Tabla1[[#This Row],[Código subserie]])</f>
        <v>GO-10.3</v>
      </c>
      <c r="C51" s="34" t="s">
        <v>79</v>
      </c>
      <c r="D51" s="64" t="s">
        <v>174</v>
      </c>
      <c r="E51" s="36" t="s">
        <v>175</v>
      </c>
      <c r="F51" s="65">
        <v>3</v>
      </c>
      <c r="G51" s="45" t="s">
        <v>182</v>
      </c>
      <c r="H51" s="45" t="s">
        <v>23</v>
      </c>
      <c r="I51" s="46" t="s">
        <v>183</v>
      </c>
      <c r="J51" s="47" t="s">
        <v>184</v>
      </c>
      <c r="K51" s="48"/>
      <c r="L51" s="42"/>
      <c r="M51" s="43"/>
      <c r="N51" s="31"/>
    </row>
    <row r="52" spans="2:14" ht="30" customHeight="1" x14ac:dyDescent="0.25">
      <c r="B52" s="33" t="str">
        <f>CONCATENATE(Tabla1[[#This Row],[Código Proceso]],Tabla1[[#This Row],[Código Serie]],Tabla1[[#This Row],[Código subserie]])</f>
        <v>GO-10.4</v>
      </c>
      <c r="C52" s="34" t="s">
        <v>79</v>
      </c>
      <c r="D52" s="64" t="s">
        <v>174</v>
      </c>
      <c r="E52" s="36" t="s">
        <v>175</v>
      </c>
      <c r="F52" s="65">
        <v>4</v>
      </c>
      <c r="G52" s="45" t="s">
        <v>185</v>
      </c>
      <c r="H52" s="45" t="s">
        <v>23</v>
      </c>
      <c r="I52" s="46" t="s">
        <v>186</v>
      </c>
      <c r="J52" s="47"/>
      <c r="K52" s="48"/>
      <c r="L52" s="42"/>
      <c r="M52" s="43"/>
      <c r="N52" s="31"/>
    </row>
    <row r="53" spans="2:14" ht="61.5" customHeight="1" x14ac:dyDescent="0.25">
      <c r="B53" s="33" t="str">
        <f>CONCATENATE(Tabla1[[#This Row],[Código Proceso]],Tabla1[[#This Row],[Código Serie]],Tabla1[[#This Row],[Código subserie]])</f>
        <v>GL-11.1</v>
      </c>
      <c r="C53" s="34" t="s">
        <v>86</v>
      </c>
      <c r="D53" s="64" t="s">
        <v>187</v>
      </c>
      <c r="E53" s="36" t="s">
        <v>188</v>
      </c>
      <c r="F53" s="65">
        <v>1</v>
      </c>
      <c r="G53" s="45" t="s">
        <v>189</v>
      </c>
      <c r="H53" s="45" t="s">
        <v>190</v>
      </c>
      <c r="I53" s="46" t="s">
        <v>191</v>
      </c>
      <c r="J53" s="47"/>
      <c r="K53" s="60"/>
      <c r="L53" s="61"/>
      <c r="M53" s="43"/>
      <c r="N53" s="31"/>
    </row>
    <row r="54" spans="2:14" ht="56.25" x14ac:dyDescent="0.25">
      <c r="B54" s="33" t="str">
        <f>CONCATENATE(Tabla1[[#This Row],[Código Proceso]],Tabla1[[#This Row],[Código Serie]],Tabla1[[#This Row],[Código subserie]])</f>
        <v>GF-12.</v>
      </c>
      <c r="C54" s="34" t="s">
        <v>99</v>
      </c>
      <c r="D54" s="64" t="s">
        <v>192</v>
      </c>
      <c r="E54" s="51" t="s">
        <v>193</v>
      </c>
      <c r="F54" s="65"/>
      <c r="G54" s="38" t="s">
        <v>23</v>
      </c>
      <c r="H54" s="38" t="s">
        <v>194</v>
      </c>
      <c r="I54" s="46" t="s">
        <v>195</v>
      </c>
      <c r="J54" s="47"/>
      <c r="K54" s="48"/>
      <c r="L54" s="42"/>
      <c r="M54" s="43"/>
      <c r="N54" s="31"/>
    </row>
    <row r="55" spans="2:14" ht="62.25" customHeight="1" x14ac:dyDescent="0.25">
      <c r="B55" s="33" t="str">
        <f>CONCATENATE(Tabla1[[#This Row],[Código Proceso]],Tabla1[[#This Row],[Código Serie]],Tabla1[[#This Row],[Código subserie]])</f>
        <v>GL-13.1</v>
      </c>
      <c r="C55" s="34" t="s">
        <v>86</v>
      </c>
      <c r="D55" s="64" t="s">
        <v>196</v>
      </c>
      <c r="E55" s="36" t="s">
        <v>197</v>
      </c>
      <c r="F55" s="65">
        <v>1</v>
      </c>
      <c r="G55" s="38" t="s">
        <v>198</v>
      </c>
      <c r="H55" s="38" t="s">
        <v>199</v>
      </c>
      <c r="I55" s="46" t="s">
        <v>200</v>
      </c>
      <c r="J55" s="47"/>
      <c r="K55" s="60"/>
      <c r="L55" s="61"/>
      <c r="M55" s="43"/>
      <c r="N55" s="31"/>
    </row>
    <row r="56" spans="2:14" ht="190.5" customHeight="1" x14ac:dyDescent="0.25">
      <c r="B56" s="33" t="str">
        <f>CONCATENATE(Tabla1[[#This Row],[Código Proceso]],Tabla1[[#This Row],[Código Serie]],Tabla1[[#This Row],[Código subserie]])</f>
        <v>GA-14.1</v>
      </c>
      <c r="C56" s="34" t="s">
        <v>95</v>
      </c>
      <c r="D56" s="64" t="s">
        <v>201</v>
      </c>
      <c r="E56" s="50" t="s">
        <v>202</v>
      </c>
      <c r="F56" s="64" t="s">
        <v>203</v>
      </c>
      <c r="G56" s="45" t="s">
        <v>204</v>
      </c>
      <c r="H56" s="45" t="s">
        <v>205</v>
      </c>
      <c r="I56" s="53" t="s">
        <v>206</v>
      </c>
      <c r="J56" s="68"/>
      <c r="K56" s="48"/>
      <c r="L56" s="42"/>
      <c r="M56" s="43"/>
      <c r="N56" s="31"/>
    </row>
    <row r="57" spans="2:14" ht="107.25" customHeight="1" x14ac:dyDescent="0.25">
      <c r="B57" s="33" t="str">
        <f>CONCATENATE(Tabla1[[#This Row],[Código Proceso]],Tabla1[[#This Row],[Código Serie]],Tabla1[[#This Row],[Código subserie]])</f>
        <v>GA-14.1</v>
      </c>
      <c r="C57" s="34" t="s">
        <v>95</v>
      </c>
      <c r="D57" s="64" t="s">
        <v>201</v>
      </c>
      <c r="E57" s="50" t="s">
        <v>202</v>
      </c>
      <c r="F57" s="64" t="s">
        <v>203</v>
      </c>
      <c r="G57" s="45" t="s">
        <v>204</v>
      </c>
      <c r="H57" s="45" t="s">
        <v>207</v>
      </c>
      <c r="I57" s="53" t="s">
        <v>208</v>
      </c>
      <c r="J57" s="68"/>
      <c r="K57" s="48"/>
      <c r="L57" s="42"/>
      <c r="M57" s="43"/>
      <c r="N57" s="31"/>
    </row>
    <row r="58" spans="2:14" ht="134.25" customHeight="1" x14ac:dyDescent="0.25">
      <c r="B58" s="33" t="str">
        <f>CONCATENATE(Tabla1[[#This Row],[Código Proceso]],Tabla1[[#This Row],[Código Serie]],Tabla1[[#This Row],[Código subserie]])</f>
        <v>GA-14.2</v>
      </c>
      <c r="C58" s="34" t="s">
        <v>95</v>
      </c>
      <c r="D58" s="64" t="s">
        <v>201</v>
      </c>
      <c r="E58" s="50" t="s">
        <v>202</v>
      </c>
      <c r="F58" s="64" t="s">
        <v>105</v>
      </c>
      <c r="G58" s="55" t="s">
        <v>209</v>
      </c>
      <c r="H58" s="55" t="s">
        <v>210</v>
      </c>
      <c r="I58" s="53" t="s">
        <v>211</v>
      </c>
      <c r="J58" s="68"/>
      <c r="K58" s="48"/>
      <c r="L58" s="42"/>
      <c r="M58" s="43"/>
      <c r="N58" s="31"/>
    </row>
    <row r="59" spans="2:14" ht="141" customHeight="1" x14ac:dyDescent="0.25">
      <c r="B59" s="33" t="str">
        <f>CONCATENATE(Tabla1[[#This Row],[Código Proceso]],Tabla1[[#This Row],[Código Serie]],Tabla1[[#This Row],[Código subserie]])</f>
        <v>GA-14.2</v>
      </c>
      <c r="C59" s="34" t="s">
        <v>95</v>
      </c>
      <c r="D59" s="64" t="s">
        <v>201</v>
      </c>
      <c r="E59" s="50" t="s">
        <v>202</v>
      </c>
      <c r="F59" s="64" t="s">
        <v>105</v>
      </c>
      <c r="G59" s="55" t="s">
        <v>209</v>
      </c>
      <c r="H59" s="45" t="s">
        <v>212</v>
      </c>
      <c r="I59" s="67" t="s">
        <v>213</v>
      </c>
      <c r="J59" s="69"/>
      <c r="K59" s="48"/>
      <c r="L59" s="42"/>
      <c r="M59" s="43"/>
      <c r="N59" s="31"/>
    </row>
    <row r="60" spans="2:14" ht="163.5" customHeight="1" x14ac:dyDescent="0.25">
      <c r="B60" s="33" t="str">
        <f>CONCATENATE(Tabla1[[#This Row],[Código Proceso]],Tabla1[[#This Row],[Código Serie]],Tabla1[[#This Row],[Código subserie]])</f>
        <v>GM-15.1</v>
      </c>
      <c r="C60" s="34" t="s">
        <v>24</v>
      </c>
      <c r="D60" s="64" t="s">
        <v>214</v>
      </c>
      <c r="E60" s="36" t="s">
        <v>215</v>
      </c>
      <c r="F60" s="65">
        <v>1</v>
      </c>
      <c r="G60" s="45" t="s">
        <v>216</v>
      </c>
      <c r="H60" s="45" t="s">
        <v>217</v>
      </c>
      <c r="I60" s="57" t="s">
        <v>218</v>
      </c>
      <c r="J60" s="70"/>
      <c r="K60" s="48"/>
      <c r="L60" s="42"/>
      <c r="M60" s="43"/>
      <c r="N60" s="31"/>
    </row>
    <row r="61" spans="2:14" ht="33.75" customHeight="1" x14ac:dyDescent="0.25">
      <c r="B61" s="33" t="str">
        <f>CONCATENATE(Tabla1[[#This Row],[Código Proceso]],Tabla1[[#This Row],[Código Serie]],Tabla1[[#This Row],[Código subserie]])</f>
        <v>SE-15.2</v>
      </c>
      <c r="C61" s="34" t="s">
        <v>45</v>
      </c>
      <c r="D61" s="64" t="s">
        <v>214</v>
      </c>
      <c r="E61" s="66" t="s">
        <v>215</v>
      </c>
      <c r="F61" s="65">
        <v>2</v>
      </c>
      <c r="G61" s="55" t="s">
        <v>219</v>
      </c>
      <c r="H61" s="55" t="s">
        <v>220</v>
      </c>
      <c r="I61" s="67" t="s">
        <v>221</v>
      </c>
      <c r="J61" s="69"/>
      <c r="K61" s="48"/>
      <c r="L61" s="42"/>
      <c r="M61" s="43"/>
      <c r="N61" s="31"/>
    </row>
    <row r="62" spans="2:14" ht="157.5" x14ac:dyDescent="0.25">
      <c r="B62" s="33" t="str">
        <f>CONCATENATE(Tabla1[[#This Row],[Código Proceso]],Tabla1[[#This Row],[Código Serie]],Tabla1[[#This Row],[Código subserie]])</f>
        <v>SE-15.3</v>
      </c>
      <c r="C62" s="34" t="s">
        <v>45</v>
      </c>
      <c r="D62" s="64" t="s">
        <v>214</v>
      </c>
      <c r="E62" s="36" t="s">
        <v>215</v>
      </c>
      <c r="F62" s="65">
        <v>3</v>
      </c>
      <c r="G62" s="55" t="s">
        <v>222</v>
      </c>
      <c r="H62" s="55" t="s">
        <v>223</v>
      </c>
      <c r="I62" s="67" t="s">
        <v>224</v>
      </c>
      <c r="J62" s="69"/>
      <c r="K62" s="48"/>
      <c r="L62" s="42"/>
      <c r="M62" s="43"/>
      <c r="N62" s="31"/>
    </row>
    <row r="63" spans="2:14" ht="357" customHeight="1" x14ac:dyDescent="0.25">
      <c r="B63" s="33" t="str">
        <f>CONCATENATE(Tabla1[[#This Row],[Código Proceso]],Tabla1[[#This Row],[Código Serie]],Tabla1[[#This Row],[Código subserie]])</f>
        <v>CO-15.4</v>
      </c>
      <c r="C63" s="34" t="s">
        <v>225</v>
      </c>
      <c r="D63" s="64" t="s">
        <v>214</v>
      </c>
      <c r="E63" s="52" t="s">
        <v>215</v>
      </c>
      <c r="F63" s="64" t="s">
        <v>226</v>
      </c>
      <c r="G63" s="45" t="s">
        <v>227</v>
      </c>
      <c r="H63" s="45" t="s">
        <v>228</v>
      </c>
      <c r="I63" s="57" t="s">
        <v>229</v>
      </c>
      <c r="J63" s="70"/>
      <c r="K63" s="48"/>
      <c r="L63" s="42"/>
      <c r="M63" s="43"/>
      <c r="N63" s="31"/>
    </row>
    <row r="64" spans="2:14" ht="87" customHeight="1" x14ac:dyDescent="0.25">
      <c r="B64" s="33" t="str">
        <f>CONCATENATE(Tabla1[[#This Row],[Código Proceso]],Tabla1[[#This Row],[Código Serie]],Tabla1[[#This Row],[Código subserie]])</f>
        <v>SF-16.1</v>
      </c>
      <c r="C64" s="34" t="s">
        <v>41</v>
      </c>
      <c r="D64" s="64" t="s">
        <v>230</v>
      </c>
      <c r="E64" s="50" t="s">
        <v>231</v>
      </c>
      <c r="F64" s="65">
        <v>1</v>
      </c>
      <c r="G64" s="55" t="s">
        <v>232</v>
      </c>
      <c r="H64" s="55" t="s">
        <v>233</v>
      </c>
      <c r="I64" s="46" t="s">
        <v>234</v>
      </c>
      <c r="J64" s="47"/>
      <c r="K64" s="48"/>
      <c r="L64" s="42"/>
      <c r="M64" s="43"/>
      <c r="N64" s="31"/>
    </row>
    <row r="65" spans="2:14" ht="50.25" customHeight="1" x14ac:dyDescent="0.25">
      <c r="B65" s="33" t="str">
        <f>CONCATENATE(Tabla1[[#This Row],[Código Proceso]],Tabla1[[#This Row],[Código Serie]],Tabla1[[#This Row],[Código subserie]])</f>
        <v>SF-16.2</v>
      </c>
      <c r="C65" s="34" t="s">
        <v>41</v>
      </c>
      <c r="D65" s="64" t="s">
        <v>230</v>
      </c>
      <c r="E65" s="50" t="s">
        <v>231</v>
      </c>
      <c r="F65" s="65">
        <v>2</v>
      </c>
      <c r="G65" s="56" t="s">
        <v>235</v>
      </c>
      <c r="H65" s="56" t="s">
        <v>233</v>
      </c>
      <c r="I65" s="46" t="s">
        <v>236</v>
      </c>
      <c r="J65" s="47"/>
      <c r="K65" s="48"/>
      <c r="L65" s="42"/>
      <c r="M65" s="43"/>
      <c r="N65" s="31"/>
    </row>
    <row r="66" spans="2:14" ht="169.5" customHeight="1" x14ac:dyDescent="0.25">
      <c r="B66" s="33" t="str">
        <f>CONCATENATE(Tabla1[[#This Row],[Código Proceso]],Tabla1[[#This Row],[Código Serie]],Tabla1[[#This Row],[Código subserie]])</f>
        <v>SF-16.3</v>
      </c>
      <c r="C66" s="34" t="s">
        <v>41</v>
      </c>
      <c r="D66" s="64" t="s">
        <v>230</v>
      </c>
      <c r="E66" s="50" t="s">
        <v>231</v>
      </c>
      <c r="F66" s="65">
        <v>3</v>
      </c>
      <c r="G66" s="56" t="s">
        <v>237</v>
      </c>
      <c r="H66" s="56" t="s">
        <v>233</v>
      </c>
      <c r="I66" s="46" t="s">
        <v>238</v>
      </c>
      <c r="J66" s="47"/>
      <c r="K66" s="48"/>
      <c r="L66" s="42"/>
      <c r="M66" s="43"/>
      <c r="N66" s="31"/>
    </row>
    <row r="67" spans="2:14" ht="210.75" customHeight="1" x14ac:dyDescent="0.25">
      <c r="B67" s="33" t="str">
        <f>CONCATENATE(Tabla1[[#This Row],[Código Proceso]],Tabla1[[#This Row],[Código Serie]],Tabla1[[#This Row],[Código subserie]])</f>
        <v>SF-16.4</v>
      </c>
      <c r="C67" s="34" t="s">
        <v>41</v>
      </c>
      <c r="D67" s="64" t="s">
        <v>230</v>
      </c>
      <c r="E67" s="50" t="s">
        <v>231</v>
      </c>
      <c r="F67" s="65">
        <v>4</v>
      </c>
      <c r="G67" s="56" t="s">
        <v>239</v>
      </c>
      <c r="H67" s="56" t="s">
        <v>233</v>
      </c>
      <c r="I67" s="46" t="s">
        <v>240</v>
      </c>
      <c r="J67" s="47"/>
      <c r="K67" s="48"/>
      <c r="L67" s="42"/>
      <c r="M67" s="43"/>
      <c r="N67" s="31"/>
    </row>
    <row r="68" spans="2:14" ht="188.25" customHeight="1" x14ac:dyDescent="0.25">
      <c r="B68" s="33" t="str">
        <f>CONCATENATE(Tabla1[[#This Row],[Código Proceso]],Tabla1[[#This Row],[Código Serie]],Tabla1[[#This Row],[Código subserie]])</f>
        <v>SF-16.5</v>
      </c>
      <c r="C68" s="34" t="s">
        <v>41</v>
      </c>
      <c r="D68" s="64" t="s">
        <v>230</v>
      </c>
      <c r="E68" s="50" t="s">
        <v>231</v>
      </c>
      <c r="F68" s="65">
        <v>5</v>
      </c>
      <c r="G68" s="55" t="s">
        <v>241</v>
      </c>
      <c r="H68" s="55" t="s">
        <v>233</v>
      </c>
      <c r="I68" s="46" t="s">
        <v>242</v>
      </c>
      <c r="J68" s="47"/>
      <c r="K68" s="48"/>
      <c r="L68" s="42"/>
      <c r="M68" s="43"/>
      <c r="N68" s="31"/>
    </row>
    <row r="69" spans="2:14" ht="190.5" customHeight="1" x14ac:dyDescent="0.25">
      <c r="B69" s="33" t="str">
        <f>CONCATENATE(Tabla1[[#This Row],[Código Proceso]],Tabla1[[#This Row],[Código Serie]],Tabla1[[#This Row],[Código subserie]])</f>
        <v>SF-16.6</v>
      </c>
      <c r="C69" s="34" t="s">
        <v>41</v>
      </c>
      <c r="D69" s="64" t="s">
        <v>230</v>
      </c>
      <c r="E69" s="50" t="s">
        <v>231</v>
      </c>
      <c r="F69" s="65">
        <v>6</v>
      </c>
      <c r="G69" s="55" t="s">
        <v>243</v>
      </c>
      <c r="H69" s="55" t="s">
        <v>233</v>
      </c>
      <c r="I69" s="46" t="s">
        <v>244</v>
      </c>
      <c r="J69" s="47"/>
      <c r="K69" s="48"/>
      <c r="L69" s="42"/>
      <c r="M69" s="43"/>
      <c r="N69" s="31"/>
    </row>
    <row r="70" spans="2:14" ht="139.5" customHeight="1" x14ac:dyDescent="0.25">
      <c r="B70" s="33" t="str">
        <f>CONCATENATE(Tabla1[[#This Row],[Código Proceso]],Tabla1[[#This Row],[Código Serie]],Tabla1[[#This Row],[Código subserie]])</f>
        <v>SF-16.7</v>
      </c>
      <c r="C70" s="34" t="s">
        <v>41</v>
      </c>
      <c r="D70" s="64" t="s">
        <v>230</v>
      </c>
      <c r="E70" s="50" t="s">
        <v>231</v>
      </c>
      <c r="F70" s="65">
        <v>7</v>
      </c>
      <c r="G70" s="55" t="s">
        <v>245</v>
      </c>
      <c r="H70" s="55" t="s">
        <v>233</v>
      </c>
      <c r="I70" s="46" t="s">
        <v>246</v>
      </c>
      <c r="J70" s="47"/>
      <c r="K70" s="48"/>
      <c r="L70" s="42"/>
      <c r="M70" s="43"/>
      <c r="N70" s="31"/>
    </row>
    <row r="71" spans="2:14" ht="189" customHeight="1" x14ac:dyDescent="0.25">
      <c r="B71" s="33" t="str">
        <f>CONCATENATE(Tabla1[[#This Row],[Código Proceso]],Tabla1[[#This Row],[Código Serie]],Tabla1[[#This Row],[Código subserie]])</f>
        <v>SF-16.8</v>
      </c>
      <c r="C71" s="34" t="s">
        <v>41</v>
      </c>
      <c r="D71" s="64" t="s">
        <v>230</v>
      </c>
      <c r="E71" s="50" t="s">
        <v>231</v>
      </c>
      <c r="F71" s="65">
        <v>8</v>
      </c>
      <c r="G71" s="56" t="s">
        <v>247</v>
      </c>
      <c r="H71" s="56" t="s">
        <v>233</v>
      </c>
      <c r="I71" s="46" t="s">
        <v>248</v>
      </c>
      <c r="J71" s="47"/>
      <c r="K71" s="48"/>
      <c r="L71" s="42"/>
      <c r="M71" s="43"/>
      <c r="N71" s="31"/>
    </row>
    <row r="72" spans="2:14" ht="409.5" x14ac:dyDescent="0.25">
      <c r="B72" s="33" t="str">
        <f>CONCATENATE(Tabla1[[#This Row],[Código Proceso]],Tabla1[[#This Row],[Código Serie]],Tabla1[[#This Row],[Código subserie]])</f>
        <v>SF-16.9</v>
      </c>
      <c r="C72" s="34" t="s">
        <v>41</v>
      </c>
      <c r="D72" s="64" t="s">
        <v>230</v>
      </c>
      <c r="E72" s="50" t="s">
        <v>231</v>
      </c>
      <c r="F72" s="65">
        <v>9</v>
      </c>
      <c r="G72" s="56" t="s">
        <v>249</v>
      </c>
      <c r="H72" s="56" t="s">
        <v>233</v>
      </c>
      <c r="I72" s="46" t="s">
        <v>250</v>
      </c>
      <c r="J72" s="47"/>
      <c r="K72" s="48"/>
      <c r="L72" s="42"/>
      <c r="M72" s="43"/>
      <c r="N72" s="31"/>
    </row>
    <row r="73" spans="2:14" ht="393" customHeight="1" x14ac:dyDescent="0.25">
      <c r="B73" s="33" t="str">
        <f>CONCATENATE(Tabla1[[#This Row],[Código Proceso]],Tabla1[[#This Row],[Código Serie]],Tabla1[[#This Row],[Código subserie]])</f>
        <v>SF-16.10</v>
      </c>
      <c r="C73" s="34" t="s">
        <v>41</v>
      </c>
      <c r="D73" s="64" t="s">
        <v>230</v>
      </c>
      <c r="E73" s="50" t="s">
        <v>231</v>
      </c>
      <c r="F73" s="65">
        <v>10</v>
      </c>
      <c r="G73" s="56" t="s">
        <v>251</v>
      </c>
      <c r="H73" s="56" t="s">
        <v>233</v>
      </c>
      <c r="I73" s="46" t="s">
        <v>252</v>
      </c>
      <c r="J73" s="47"/>
      <c r="K73" s="48"/>
      <c r="L73" s="42"/>
      <c r="M73" s="43"/>
      <c r="N73" s="31"/>
    </row>
    <row r="74" spans="2:14" ht="84.75" customHeight="1" x14ac:dyDescent="0.25">
      <c r="B74" s="33" t="str">
        <f>CONCATENATE(Tabla1[[#This Row],[Código Proceso]],Tabla1[[#This Row],[Código Serie]],Tabla1[[#This Row],[Código subserie]])</f>
        <v>SF-16.11</v>
      </c>
      <c r="C74" s="34" t="s">
        <v>41</v>
      </c>
      <c r="D74" s="64" t="s">
        <v>230</v>
      </c>
      <c r="E74" s="50" t="s">
        <v>231</v>
      </c>
      <c r="F74" s="65">
        <v>11</v>
      </c>
      <c r="G74" s="56" t="s">
        <v>253</v>
      </c>
      <c r="H74" s="56" t="s">
        <v>254</v>
      </c>
      <c r="I74" s="46" t="s">
        <v>255</v>
      </c>
      <c r="J74" s="47"/>
      <c r="K74" s="48"/>
      <c r="L74" s="42"/>
      <c r="M74" s="43"/>
      <c r="N74" s="31"/>
    </row>
    <row r="75" spans="2:14" ht="30.75" customHeight="1" x14ac:dyDescent="0.25">
      <c r="B75" s="33" t="str">
        <f>CONCATENATE(Tabla1[[#This Row],[Código Proceso]],Tabla1[[#This Row],[Código Serie]],Tabla1[[#This Row],[Código subserie]])</f>
        <v>SF-16.12</v>
      </c>
      <c r="C75" s="34" t="s">
        <v>41</v>
      </c>
      <c r="D75" s="64" t="s">
        <v>230</v>
      </c>
      <c r="E75" s="50" t="s">
        <v>231</v>
      </c>
      <c r="F75" s="65">
        <v>12</v>
      </c>
      <c r="G75" s="56" t="s">
        <v>256</v>
      </c>
      <c r="H75" s="56" t="s">
        <v>257</v>
      </c>
      <c r="I75" s="67" t="s">
        <v>258</v>
      </c>
      <c r="J75" s="69"/>
      <c r="K75" s="48"/>
      <c r="L75" s="42"/>
      <c r="M75" s="43"/>
      <c r="N75" s="31"/>
    </row>
    <row r="76" spans="2:14" ht="41.25" customHeight="1" x14ac:dyDescent="0.25">
      <c r="B76" s="33" t="str">
        <f>CONCATENATE(Tabla1[[#This Row],[Código Proceso]],Tabla1[[#This Row],[Código Serie]],Tabla1[[#This Row],[Código subserie]])</f>
        <v>SF-16.13</v>
      </c>
      <c r="C76" s="34" t="s">
        <v>41</v>
      </c>
      <c r="D76" s="64" t="s">
        <v>230</v>
      </c>
      <c r="E76" s="50" t="s">
        <v>231</v>
      </c>
      <c r="F76" s="65">
        <v>13</v>
      </c>
      <c r="G76" s="56" t="s">
        <v>259</v>
      </c>
      <c r="H76" s="56"/>
      <c r="I76" s="53" t="s">
        <v>260</v>
      </c>
      <c r="J76" s="68"/>
      <c r="K76" s="48"/>
      <c r="L76" s="42"/>
      <c r="M76" s="43"/>
      <c r="N76" s="31"/>
    </row>
    <row r="77" spans="2:14" ht="117.75" customHeight="1" x14ac:dyDescent="0.25">
      <c r="B77" s="33" t="str">
        <f>CONCATENATE(Tabla1[[#This Row],[Código Proceso]],Tabla1[[#This Row],[Código Serie]],Tabla1[[#This Row],[Código subserie]])</f>
        <v>GF-17.</v>
      </c>
      <c r="C77" s="34" t="s">
        <v>99</v>
      </c>
      <c r="D77" s="64" t="s">
        <v>261</v>
      </c>
      <c r="E77" s="51" t="s">
        <v>262</v>
      </c>
      <c r="F77" s="65"/>
      <c r="G77" s="45"/>
      <c r="H77" s="45" t="s">
        <v>263</v>
      </c>
      <c r="I77" s="53" t="s">
        <v>264</v>
      </c>
      <c r="J77" s="68"/>
      <c r="K77" s="48"/>
      <c r="L77" s="42"/>
      <c r="M77" s="43"/>
      <c r="N77" s="31"/>
    </row>
    <row r="78" spans="2:14" ht="82.5" customHeight="1" x14ac:dyDescent="0.25">
      <c r="B78" s="33" t="str">
        <f>CONCATENATE(Tabla1[[#This Row],[Código Proceso]],Tabla1[[#This Row],[Código Serie]],Tabla1[[#This Row],[Código subserie]])</f>
        <v>SA-18.1</v>
      </c>
      <c r="C78" s="34" t="s">
        <v>68</v>
      </c>
      <c r="D78" s="64" t="s">
        <v>265</v>
      </c>
      <c r="E78" s="36" t="s">
        <v>266</v>
      </c>
      <c r="F78" s="65">
        <v>1</v>
      </c>
      <c r="G78" s="55" t="s">
        <v>267</v>
      </c>
      <c r="H78" s="55" t="s">
        <v>268</v>
      </c>
      <c r="I78" s="57" t="s">
        <v>269</v>
      </c>
      <c r="J78" s="70" t="s">
        <v>270</v>
      </c>
      <c r="K78" s="48"/>
      <c r="L78" s="42"/>
      <c r="M78" s="43"/>
      <c r="N78" s="31"/>
    </row>
    <row r="79" spans="2:14" ht="69" customHeight="1" x14ac:dyDescent="0.25">
      <c r="B79" s="33" t="str">
        <f>CONCATENATE(Tabla1[[#This Row],[Código Proceso]],Tabla1[[#This Row],[Código Serie]],Tabla1[[#This Row],[Código subserie]])</f>
        <v>SA-18.2</v>
      </c>
      <c r="C79" s="34" t="s">
        <v>68</v>
      </c>
      <c r="D79" s="64" t="s">
        <v>265</v>
      </c>
      <c r="E79" s="36" t="s">
        <v>266</v>
      </c>
      <c r="F79" s="65">
        <v>2</v>
      </c>
      <c r="G79" s="45" t="s">
        <v>271</v>
      </c>
      <c r="H79" s="45" t="s">
        <v>272</v>
      </c>
      <c r="I79" s="46" t="s">
        <v>273</v>
      </c>
      <c r="J79" s="47"/>
      <c r="K79" s="48"/>
      <c r="L79" s="42"/>
      <c r="M79" s="43"/>
      <c r="N79" s="31"/>
    </row>
    <row r="80" spans="2:14" ht="84" customHeight="1" x14ac:dyDescent="0.25">
      <c r="B80" s="33" t="str">
        <f>CONCATENATE(Tabla1[[#This Row],[Código Proceso]],Tabla1[[#This Row],[Código Serie]],Tabla1[[#This Row],[Código subserie]])</f>
        <v>GF-19.1</v>
      </c>
      <c r="C80" s="34" t="s">
        <v>99</v>
      </c>
      <c r="D80" s="64" t="s">
        <v>274</v>
      </c>
      <c r="E80" s="36" t="s">
        <v>275</v>
      </c>
      <c r="F80" s="65">
        <v>1</v>
      </c>
      <c r="G80" s="63" t="s">
        <v>276</v>
      </c>
      <c r="H80" s="55" t="s">
        <v>277</v>
      </c>
      <c r="I80" s="57" t="s">
        <v>278</v>
      </c>
      <c r="J80" s="70"/>
      <c r="K80" s="48"/>
      <c r="L80" s="42"/>
      <c r="M80" s="43"/>
      <c r="N80" s="31"/>
    </row>
    <row r="81" spans="2:14" ht="78.75" x14ac:dyDescent="0.25">
      <c r="B81" s="33" t="str">
        <f>CONCATENATE(Tabla1[[#This Row],[Código Proceso]],Tabla1[[#This Row],[Código Serie]],Tabla1[[#This Row],[Código subserie]])</f>
        <v>GF-19.2</v>
      </c>
      <c r="C81" s="34" t="s">
        <v>99</v>
      </c>
      <c r="D81" s="64" t="s">
        <v>274</v>
      </c>
      <c r="E81" s="36" t="s">
        <v>275</v>
      </c>
      <c r="F81" s="65">
        <v>2</v>
      </c>
      <c r="G81" s="63" t="s">
        <v>279</v>
      </c>
      <c r="H81" s="63" t="s">
        <v>279</v>
      </c>
      <c r="I81" s="57" t="s">
        <v>280</v>
      </c>
      <c r="J81" s="70"/>
      <c r="K81" s="48"/>
      <c r="L81" s="42"/>
      <c r="M81" s="43"/>
      <c r="N81" s="31"/>
    </row>
    <row r="82" spans="2:14" ht="44.25" customHeight="1" x14ac:dyDescent="0.25">
      <c r="B82" s="33" t="str">
        <f>CONCATENATE(Tabla1[[#This Row],[Código Proceso]],Tabla1[[#This Row],[Código Serie]],Tabla1[[#This Row],[Código subserie]])</f>
        <v>GF-19.3</v>
      </c>
      <c r="C82" s="34" t="s">
        <v>99</v>
      </c>
      <c r="D82" s="64" t="s">
        <v>274</v>
      </c>
      <c r="E82" s="36" t="s">
        <v>275</v>
      </c>
      <c r="F82" s="65">
        <v>3</v>
      </c>
      <c r="G82" s="55" t="s">
        <v>281</v>
      </c>
      <c r="H82" s="55" t="s">
        <v>281</v>
      </c>
      <c r="I82" s="57" t="s">
        <v>282</v>
      </c>
      <c r="J82" s="70"/>
      <c r="K82" s="48"/>
      <c r="L82" s="42"/>
      <c r="M82" s="43"/>
      <c r="N82" s="31"/>
    </row>
    <row r="83" spans="2:14" ht="75.75" customHeight="1" x14ac:dyDescent="0.25">
      <c r="B83" s="33" t="str">
        <f>CONCATENATE(Tabla1[[#This Row],[Código Proceso]],Tabla1[[#This Row],[Código Serie]],Tabla1[[#This Row],[Código subserie]])</f>
        <v>GF-19.4</v>
      </c>
      <c r="C83" s="34" t="s">
        <v>99</v>
      </c>
      <c r="D83" s="64" t="s">
        <v>274</v>
      </c>
      <c r="E83" s="36" t="s">
        <v>275</v>
      </c>
      <c r="F83" s="65">
        <v>4</v>
      </c>
      <c r="G83" s="55" t="s">
        <v>283</v>
      </c>
      <c r="H83" s="55" t="s">
        <v>283</v>
      </c>
      <c r="I83" s="57" t="s">
        <v>284</v>
      </c>
      <c r="J83" s="70"/>
      <c r="K83" s="48"/>
      <c r="L83" s="42"/>
      <c r="M83" s="43"/>
      <c r="N83" s="31"/>
    </row>
    <row r="84" spans="2:14" ht="42.75" customHeight="1" x14ac:dyDescent="0.25">
      <c r="B84" s="33" t="str">
        <f>CONCATENATE(Tabla1[[#This Row],[Código Proceso]],Tabla1[[#This Row],[Código Serie]],Tabla1[[#This Row],[Código subserie]])</f>
        <v>GF-19.5</v>
      </c>
      <c r="C84" s="34" t="s">
        <v>99</v>
      </c>
      <c r="D84" s="64" t="s">
        <v>274</v>
      </c>
      <c r="E84" s="36" t="s">
        <v>275</v>
      </c>
      <c r="F84" s="65">
        <v>5</v>
      </c>
      <c r="G84" s="63" t="s">
        <v>285</v>
      </c>
      <c r="H84" s="55" t="s">
        <v>285</v>
      </c>
      <c r="I84" s="57" t="s">
        <v>286</v>
      </c>
      <c r="J84" s="70"/>
      <c r="K84" s="48"/>
      <c r="L84" s="42"/>
      <c r="M84" s="43"/>
      <c r="N84" s="31"/>
    </row>
    <row r="85" spans="2:14" ht="121.5" customHeight="1" x14ac:dyDescent="0.25">
      <c r="B85" s="33" t="str">
        <f>CONCATENATE(Tabla1[[#This Row],[Código Proceso]],Tabla1[[#This Row],[Código Serie]],Tabla1[[#This Row],[Código subserie]])</f>
        <v>GF-20.1</v>
      </c>
      <c r="C85" s="34" t="s">
        <v>99</v>
      </c>
      <c r="D85" s="64" t="s">
        <v>287</v>
      </c>
      <c r="E85" s="51" t="s">
        <v>288</v>
      </c>
      <c r="F85" s="65">
        <v>1</v>
      </c>
      <c r="G85" s="62" t="s">
        <v>289</v>
      </c>
      <c r="H85" s="45" t="s">
        <v>290</v>
      </c>
      <c r="I85" s="46" t="s">
        <v>291</v>
      </c>
      <c r="J85" s="47"/>
      <c r="K85" s="48"/>
      <c r="L85" s="42"/>
      <c r="M85" s="43"/>
      <c r="N85" s="31"/>
    </row>
    <row r="86" spans="2:14" ht="78.75" x14ac:dyDescent="0.25">
      <c r="B86" s="33" t="str">
        <f>CONCATENATE(Tabla1[[#This Row],[Código Proceso]],Tabla1[[#This Row],[Código Serie]],Tabla1[[#This Row],[Código subserie]])</f>
        <v>GF-20.2</v>
      </c>
      <c r="C86" s="34" t="s">
        <v>99</v>
      </c>
      <c r="D86" s="64" t="s">
        <v>287</v>
      </c>
      <c r="E86" s="51" t="s">
        <v>288</v>
      </c>
      <c r="F86" s="65">
        <v>2</v>
      </c>
      <c r="G86" s="62" t="s">
        <v>292</v>
      </c>
      <c r="H86" s="45" t="s">
        <v>293</v>
      </c>
      <c r="I86" s="46" t="s">
        <v>294</v>
      </c>
      <c r="J86" s="47"/>
      <c r="K86" s="48"/>
      <c r="L86" s="42"/>
      <c r="M86" s="43"/>
      <c r="N86" s="31"/>
    </row>
    <row r="87" spans="2:14" ht="92.25" customHeight="1" x14ac:dyDescent="0.25">
      <c r="B87" s="33" t="str">
        <f>CONCATENATE(Tabla1[[#This Row],[Código Proceso]],Tabla1[[#This Row],[Código Serie]],Tabla1[[#This Row],[Código subserie]])</f>
        <v>GF-21.1</v>
      </c>
      <c r="C87" s="34" t="s">
        <v>99</v>
      </c>
      <c r="D87" s="64" t="s">
        <v>295</v>
      </c>
      <c r="E87" s="36" t="s">
        <v>296</v>
      </c>
      <c r="F87" s="65">
        <v>1</v>
      </c>
      <c r="G87" s="45" t="s">
        <v>297</v>
      </c>
      <c r="H87" s="45" t="s">
        <v>298</v>
      </c>
      <c r="I87" s="46" t="s">
        <v>299</v>
      </c>
      <c r="J87" s="47"/>
      <c r="K87" s="48"/>
      <c r="L87" s="42"/>
      <c r="M87" s="43"/>
      <c r="N87" s="31"/>
    </row>
    <row r="88" spans="2:14" ht="28.5" customHeight="1" x14ac:dyDescent="0.25">
      <c r="B88" s="33" t="str">
        <f>CONCATENATE(Tabla1[[#This Row],[Código Proceso]],Tabla1[[#This Row],[Código Serie]],Tabla1[[#This Row],[Código subserie]])</f>
        <v>GL-22.1</v>
      </c>
      <c r="C88" s="34" t="s">
        <v>86</v>
      </c>
      <c r="D88" s="64" t="s">
        <v>300</v>
      </c>
      <c r="E88" s="50" t="s">
        <v>301</v>
      </c>
      <c r="F88" s="65">
        <v>1</v>
      </c>
      <c r="G88" s="63" t="s">
        <v>302</v>
      </c>
      <c r="H88" s="63" t="s">
        <v>303</v>
      </c>
      <c r="I88" s="46" t="s">
        <v>304</v>
      </c>
      <c r="J88" s="47"/>
      <c r="K88" s="60"/>
      <c r="L88" s="61"/>
      <c r="M88" s="43"/>
      <c r="N88" s="31"/>
    </row>
    <row r="89" spans="2:14" ht="57" customHeight="1" x14ac:dyDescent="0.25">
      <c r="B89" s="33" t="str">
        <f>CONCATENATE(Tabla1[[#This Row],[Código Proceso]],Tabla1[[#This Row],[Código Serie]],Tabla1[[#This Row],[Código subserie]])</f>
        <v>AE-23.1</v>
      </c>
      <c r="C89" s="34" t="s">
        <v>305</v>
      </c>
      <c r="D89" s="64" t="s">
        <v>306</v>
      </c>
      <c r="E89" s="36" t="s">
        <v>307</v>
      </c>
      <c r="F89" s="65">
        <v>1</v>
      </c>
      <c r="G89" s="38" t="s">
        <v>308</v>
      </c>
      <c r="H89" s="38" t="s">
        <v>309</v>
      </c>
      <c r="I89" s="53" t="s">
        <v>310</v>
      </c>
      <c r="J89" s="68"/>
      <c r="K89" s="48"/>
      <c r="L89" s="42"/>
      <c r="M89" s="43"/>
      <c r="N89" s="31"/>
    </row>
    <row r="90" spans="2:14" ht="113.25" customHeight="1" x14ac:dyDescent="0.25">
      <c r="B90" s="33" t="str">
        <f>CONCATENATE(Tabla1[[#This Row],[Código Proceso]],Tabla1[[#This Row],[Código Serie]],Tabla1[[#This Row],[Código subserie]])</f>
        <v>AE-23.2</v>
      </c>
      <c r="C90" s="34" t="s">
        <v>305</v>
      </c>
      <c r="D90" s="64" t="s">
        <v>306</v>
      </c>
      <c r="E90" s="36" t="s">
        <v>307</v>
      </c>
      <c r="F90" s="65">
        <v>2</v>
      </c>
      <c r="G90" s="38" t="s">
        <v>311</v>
      </c>
      <c r="H90" s="38" t="s">
        <v>312</v>
      </c>
      <c r="I90" s="53" t="s">
        <v>313</v>
      </c>
      <c r="J90" s="68"/>
      <c r="K90" s="48"/>
      <c r="L90" s="42"/>
      <c r="M90" s="43"/>
      <c r="N90" s="31"/>
    </row>
    <row r="91" spans="2:14" ht="44.25" customHeight="1" x14ac:dyDescent="0.25">
      <c r="B91" s="33" t="str">
        <f>CONCATENATE(Tabla1[[#This Row],[Código Proceso]],Tabla1[[#This Row],[Código Serie]],Tabla1[[#This Row],[Código subserie]])</f>
        <v>CR-24.1</v>
      </c>
      <c r="C91" s="34" t="s">
        <v>314</v>
      </c>
      <c r="D91" s="64" t="s">
        <v>315</v>
      </c>
      <c r="E91" s="51" t="s">
        <v>316</v>
      </c>
      <c r="F91" s="64" t="s">
        <v>203</v>
      </c>
      <c r="G91" s="38" t="s">
        <v>317</v>
      </c>
      <c r="H91" s="38" t="s">
        <v>318</v>
      </c>
      <c r="I91" s="46" t="s">
        <v>319</v>
      </c>
      <c r="J91" s="47"/>
      <c r="K91" s="48"/>
      <c r="L91" s="42"/>
      <c r="M91" s="43"/>
      <c r="N91" s="31"/>
    </row>
    <row r="92" spans="2:14" ht="44.25" customHeight="1" x14ac:dyDescent="0.25">
      <c r="B92" s="33" t="str">
        <f>CONCATENATE(Tabla1[[#This Row],[Código Proceso]],Tabla1[[#This Row],[Código Serie]],Tabla1[[#This Row],[Código subserie]])</f>
        <v>CR-24.2</v>
      </c>
      <c r="C92" s="34" t="s">
        <v>314</v>
      </c>
      <c r="D92" s="64" t="s">
        <v>315</v>
      </c>
      <c r="E92" s="51" t="s">
        <v>316</v>
      </c>
      <c r="F92" s="64" t="s">
        <v>105</v>
      </c>
      <c r="G92" s="71" t="s">
        <v>320</v>
      </c>
      <c r="H92" s="55" t="s">
        <v>321</v>
      </c>
      <c r="I92" s="72" t="s">
        <v>322</v>
      </c>
      <c r="J92" s="47"/>
      <c r="K92" s="60"/>
      <c r="L92" s="61"/>
      <c r="M92" s="43"/>
      <c r="N92" s="31"/>
    </row>
    <row r="93" spans="2:14" ht="68.25" customHeight="1" x14ac:dyDescent="0.25">
      <c r="B93" s="33" t="str">
        <f>CONCATENATE(Tabla1[[#This Row],[Código Proceso]],Tabla1[[#This Row],[Código Serie]],Tabla1[[#This Row],[Código subserie]])</f>
        <v>GF-25.1</v>
      </c>
      <c r="C93" s="34" t="s">
        <v>99</v>
      </c>
      <c r="D93" s="64" t="s">
        <v>323</v>
      </c>
      <c r="E93" s="52" t="s">
        <v>324</v>
      </c>
      <c r="F93" s="65">
        <v>1</v>
      </c>
      <c r="G93" s="73" t="s">
        <v>325</v>
      </c>
      <c r="H93" s="73" t="s">
        <v>23</v>
      </c>
      <c r="I93" s="46" t="s">
        <v>326</v>
      </c>
      <c r="J93" s="47"/>
      <c r="K93" s="48"/>
      <c r="L93" s="42"/>
      <c r="M93" s="43"/>
      <c r="N93" s="31"/>
    </row>
    <row r="94" spans="2:14" ht="53.25" customHeight="1" x14ac:dyDescent="0.25">
      <c r="B94" s="33" t="str">
        <f>CONCATENATE(Tabla1[[#This Row],[Código Proceso]],Tabla1[[#This Row],[Código Serie]],Tabla1[[#This Row],[Código subserie]])</f>
        <v>GF-26.1</v>
      </c>
      <c r="C94" s="34" t="s">
        <v>99</v>
      </c>
      <c r="D94" s="64" t="s">
        <v>327</v>
      </c>
      <c r="E94" s="51" t="s">
        <v>328</v>
      </c>
      <c r="F94" s="65">
        <v>1</v>
      </c>
      <c r="G94" s="73" t="s">
        <v>329</v>
      </c>
      <c r="H94" s="73" t="s">
        <v>23</v>
      </c>
      <c r="I94" s="53" t="s">
        <v>330</v>
      </c>
      <c r="J94" s="68"/>
      <c r="K94" s="48"/>
      <c r="L94" s="42"/>
      <c r="M94" s="43"/>
      <c r="N94" s="31"/>
    </row>
    <row r="95" spans="2:14" ht="66" customHeight="1" x14ac:dyDescent="0.25">
      <c r="B95" s="33" t="str">
        <f>CONCATENATE(Tabla1[[#This Row],[Código Proceso]],Tabla1[[#This Row],[Código Serie]],Tabla1[[#This Row],[Código subserie]])</f>
        <v>GF-27.1</v>
      </c>
      <c r="C95" s="34" t="s">
        <v>99</v>
      </c>
      <c r="D95" s="64" t="s">
        <v>331</v>
      </c>
      <c r="E95" s="36" t="s">
        <v>332</v>
      </c>
      <c r="F95" s="65">
        <v>1</v>
      </c>
      <c r="G95" s="45" t="s">
        <v>333</v>
      </c>
      <c r="H95" s="45" t="s">
        <v>334</v>
      </c>
      <c r="I95" s="46" t="s">
        <v>335</v>
      </c>
      <c r="J95" s="47"/>
      <c r="K95" s="48"/>
      <c r="L95" s="42"/>
      <c r="M95" s="43"/>
      <c r="N95" s="31"/>
    </row>
    <row r="96" spans="2:14" ht="147.75" customHeight="1" x14ac:dyDescent="0.25">
      <c r="B96" s="33" t="str">
        <f>CONCATENATE(Tabla1[[#This Row],[Código Proceso]],Tabla1[[#This Row],[Código Serie]],Tabla1[[#This Row],[Código subserie]])</f>
        <v>GF-272</v>
      </c>
      <c r="C96" s="34" t="s">
        <v>99</v>
      </c>
      <c r="D96" s="64" t="s">
        <v>336</v>
      </c>
      <c r="E96" s="36" t="s">
        <v>332</v>
      </c>
      <c r="F96" s="65">
        <v>2</v>
      </c>
      <c r="G96" s="45" t="s">
        <v>337</v>
      </c>
      <c r="H96" s="45" t="s">
        <v>338</v>
      </c>
      <c r="I96" s="46" t="s">
        <v>339</v>
      </c>
      <c r="J96" s="47"/>
      <c r="K96" s="48"/>
      <c r="L96" s="42"/>
      <c r="M96" s="43"/>
      <c r="N96" s="31"/>
    </row>
    <row r="97" spans="2:14" ht="59.25" customHeight="1" x14ac:dyDescent="0.25">
      <c r="B97" s="33" t="str">
        <f>CONCATENATE(Tabla1[[#This Row],[Código Proceso]],Tabla1[[#This Row],[Código Serie]],Tabla1[[#This Row],[Código subserie]])</f>
        <v>SE-29.1</v>
      </c>
      <c r="C97" s="34" t="s">
        <v>45</v>
      </c>
      <c r="D97" s="64" t="s">
        <v>340</v>
      </c>
      <c r="E97" s="36" t="s">
        <v>341</v>
      </c>
      <c r="F97" s="65">
        <v>1</v>
      </c>
      <c r="G97" s="55" t="s">
        <v>342</v>
      </c>
      <c r="H97" s="55" t="s">
        <v>343</v>
      </c>
      <c r="I97" s="46" t="s">
        <v>344</v>
      </c>
      <c r="J97" s="47"/>
      <c r="K97" s="48"/>
      <c r="L97" s="42"/>
      <c r="M97" s="43"/>
      <c r="N97" s="31"/>
    </row>
    <row r="98" spans="2:14" ht="135.75" customHeight="1" x14ac:dyDescent="0.25">
      <c r="B98" s="33" t="str">
        <f>CONCATENATE(Tabla1[[#This Row],[Código Proceso]],Tabla1[[#This Row],[Código Serie]],Tabla1[[#This Row],[Código subserie]])</f>
        <v>SE-29.2</v>
      </c>
      <c r="C98" s="34" t="s">
        <v>45</v>
      </c>
      <c r="D98" s="64" t="s">
        <v>340</v>
      </c>
      <c r="E98" s="36" t="s">
        <v>341</v>
      </c>
      <c r="F98" s="65">
        <v>2</v>
      </c>
      <c r="G98" s="56" t="s">
        <v>345</v>
      </c>
      <c r="H98" s="56" t="s">
        <v>343</v>
      </c>
      <c r="I98" s="46" t="s">
        <v>346</v>
      </c>
      <c r="J98" s="47"/>
      <c r="K98" s="48"/>
      <c r="L98" s="42"/>
      <c r="M98" s="43"/>
      <c r="N98" s="31"/>
    </row>
    <row r="99" spans="2:14" ht="80.25" customHeight="1" x14ac:dyDescent="0.25">
      <c r="B99" s="33" t="str">
        <f>CONCATENATE(Tabla1[[#This Row],[Código Proceso]],Tabla1[[#This Row],[Código Serie]],Tabla1[[#This Row],[Código subserie]])</f>
        <v>SE-29.3</v>
      </c>
      <c r="C99" s="34" t="s">
        <v>45</v>
      </c>
      <c r="D99" s="64" t="s">
        <v>340</v>
      </c>
      <c r="E99" s="36" t="s">
        <v>341</v>
      </c>
      <c r="F99" s="65">
        <v>3</v>
      </c>
      <c r="G99" s="56" t="s">
        <v>347</v>
      </c>
      <c r="H99" s="56" t="s">
        <v>343</v>
      </c>
      <c r="I99" s="53" t="s">
        <v>348</v>
      </c>
      <c r="J99" s="68"/>
      <c r="K99" s="48"/>
      <c r="L99" s="42"/>
      <c r="M99" s="43"/>
      <c r="N99" s="31"/>
    </row>
    <row r="100" spans="2:14" ht="35.25" customHeight="1" x14ac:dyDescent="0.25">
      <c r="B100" s="33" t="str">
        <f>CONCATENATE(Tabla1[[#This Row],[Código Proceso]],Tabla1[[#This Row],[Código Serie]],Tabla1[[#This Row],[Código subserie]])</f>
        <v>SE-29.4</v>
      </c>
      <c r="C100" s="34" t="s">
        <v>45</v>
      </c>
      <c r="D100" s="64" t="s">
        <v>340</v>
      </c>
      <c r="E100" s="36" t="s">
        <v>341</v>
      </c>
      <c r="F100" s="65">
        <v>4</v>
      </c>
      <c r="G100" s="56" t="s">
        <v>349</v>
      </c>
      <c r="H100" s="56" t="s">
        <v>343</v>
      </c>
      <c r="I100" s="53" t="s">
        <v>350</v>
      </c>
      <c r="J100" s="68"/>
      <c r="K100" s="48"/>
      <c r="L100" s="42"/>
      <c r="M100" s="43"/>
      <c r="N100" s="31"/>
    </row>
    <row r="101" spans="2:14" ht="336.75" customHeight="1" x14ac:dyDescent="0.25">
      <c r="B101" s="33" t="str">
        <f>CONCATENATE(Tabla1[[#This Row],[Código Proceso]],Tabla1[[#This Row],[Código Serie]],Tabla1[[#This Row],[Código subserie]])</f>
        <v>SA-30.1</v>
      </c>
      <c r="C101" s="34" t="s">
        <v>68</v>
      </c>
      <c r="D101" s="64" t="s">
        <v>351</v>
      </c>
      <c r="E101" s="36" t="s">
        <v>352</v>
      </c>
      <c r="F101" s="65">
        <v>1</v>
      </c>
      <c r="G101" s="55" t="s">
        <v>353</v>
      </c>
      <c r="H101" s="55" t="s">
        <v>354</v>
      </c>
      <c r="I101" s="57" t="s">
        <v>355</v>
      </c>
      <c r="J101" s="70"/>
      <c r="K101" s="48"/>
      <c r="L101" s="42"/>
      <c r="M101" s="43"/>
      <c r="N101" s="31"/>
    </row>
    <row r="102" spans="2:14" ht="85.5" customHeight="1" x14ac:dyDescent="0.25">
      <c r="B102" s="33" t="str">
        <f>CONCATENATE(Tabla1[[#This Row],[Código Proceso]],Tabla1[[#This Row],[Código Serie]],Tabla1[[#This Row],[Código subserie]])</f>
        <v>SA-30.2</v>
      </c>
      <c r="C102" s="34" t="s">
        <v>68</v>
      </c>
      <c r="D102" s="64" t="s">
        <v>351</v>
      </c>
      <c r="E102" s="36" t="s">
        <v>352</v>
      </c>
      <c r="F102" s="65">
        <v>2</v>
      </c>
      <c r="G102" s="55" t="s">
        <v>356</v>
      </c>
      <c r="H102" s="55" t="s">
        <v>354</v>
      </c>
      <c r="I102" s="57" t="s">
        <v>357</v>
      </c>
      <c r="J102" s="70"/>
      <c r="K102" s="48"/>
      <c r="L102" s="42"/>
      <c r="M102" s="43"/>
      <c r="N102" s="31"/>
    </row>
    <row r="103" spans="2:14" ht="95.25" customHeight="1" x14ac:dyDescent="0.25">
      <c r="B103" s="33" t="str">
        <f>CONCATENATE(Tabla1[[#This Row],[Código Proceso]],Tabla1[[#This Row],[Código Serie]],Tabla1[[#This Row],[Código subserie]])</f>
        <v>SA-30.3</v>
      </c>
      <c r="C103" s="34" t="s">
        <v>68</v>
      </c>
      <c r="D103" s="64" t="s">
        <v>351</v>
      </c>
      <c r="E103" s="36" t="s">
        <v>352</v>
      </c>
      <c r="F103" s="65">
        <v>3</v>
      </c>
      <c r="G103" s="56" t="s">
        <v>358</v>
      </c>
      <c r="H103" s="56" t="s">
        <v>354</v>
      </c>
      <c r="I103" s="57" t="s">
        <v>359</v>
      </c>
      <c r="J103" s="70"/>
      <c r="K103" s="48"/>
      <c r="L103" s="42"/>
      <c r="M103" s="43"/>
      <c r="N103" s="31"/>
    </row>
    <row r="104" spans="2:14" ht="45" customHeight="1" x14ac:dyDescent="0.25">
      <c r="B104" s="33" t="str">
        <f>CONCATENATE(Tabla1[[#This Row],[Código Proceso]],Tabla1[[#This Row],[Código Serie]],Tabla1[[#This Row],[Código subserie]])</f>
        <v>SA-30.4</v>
      </c>
      <c r="C104" s="34" t="s">
        <v>68</v>
      </c>
      <c r="D104" s="64" t="s">
        <v>351</v>
      </c>
      <c r="E104" s="36" t="s">
        <v>352</v>
      </c>
      <c r="F104" s="65">
        <v>4</v>
      </c>
      <c r="G104" s="56" t="s">
        <v>360</v>
      </c>
      <c r="H104" s="56" t="s">
        <v>354</v>
      </c>
      <c r="I104" s="57" t="s">
        <v>361</v>
      </c>
      <c r="J104" s="70"/>
      <c r="K104" s="48"/>
      <c r="L104" s="42"/>
      <c r="M104" s="43"/>
      <c r="N104" s="31"/>
    </row>
    <row r="105" spans="2:14" ht="168.75" customHeight="1" x14ac:dyDescent="0.25">
      <c r="B105" s="33" t="str">
        <f>CONCATENATE(Tabla1[[#This Row],[Código Proceso]],Tabla1[[#This Row],[Código Serie]],Tabla1[[#This Row],[Código subserie]])</f>
        <v>GH-31.1</v>
      </c>
      <c r="C105" s="34" t="s">
        <v>75</v>
      </c>
      <c r="D105" s="64" t="s">
        <v>362</v>
      </c>
      <c r="E105" s="36" t="s">
        <v>363</v>
      </c>
      <c r="F105" s="65">
        <v>1</v>
      </c>
      <c r="G105" s="55" t="s">
        <v>364</v>
      </c>
      <c r="H105" s="55" t="s">
        <v>354</v>
      </c>
      <c r="I105" s="57" t="s">
        <v>365</v>
      </c>
      <c r="J105" s="70"/>
      <c r="K105" s="48"/>
      <c r="L105" s="42"/>
      <c r="M105" s="43"/>
      <c r="N105" s="31"/>
    </row>
    <row r="106" spans="2:14" ht="142.5" customHeight="1" x14ac:dyDescent="0.25">
      <c r="B106" s="33" t="str">
        <f>CONCATENATE(Tabla1[[#This Row],[Código Proceso]],Tabla1[[#This Row],[Código Serie]],Tabla1[[#This Row],[Código subserie]])</f>
        <v>GH-31.1</v>
      </c>
      <c r="C106" s="34" t="s">
        <v>75</v>
      </c>
      <c r="D106" s="64" t="s">
        <v>362</v>
      </c>
      <c r="E106" s="36" t="s">
        <v>363</v>
      </c>
      <c r="F106" s="65">
        <v>1</v>
      </c>
      <c r="G106" s="55" t="s">
        <v>364</v>
      </c>
      <c r="H106" s="55" t="s">
        <v>354</v>
      </c>
      <c r="I106" s="57" t="s">
        <v>366</v>
      </c>
      <c r="J106" s="70"/>
      <c r="K106" s="48"/>
      <c r="L106" s="42"/>
      <c r="M106" s="43"/>
      <c r="N106" s="31"/>
    </row>
    <row r="107" spans="2:14" ht="202.5" customHeight="1" x14ac:dyDescent="0.25">
      <c r="B107" s="33" t="str">
        <f>CONCATENATE(Tabla1[[#This Row],[Código Proceso]],Tabla1[[#This Row],[Código Serie]],Tabla1[[#This Row],[Código subserie]])</f>
        <v>GH-31.1</v>
      </c>
      <c r="C107" s="34" t="s">
        <v>75</v>
      </c>
      <c r="D107" s="64" t="s">
        <v>362</v>
      </c>
      <c r="E107" s="36" t="s">
        <v>363</v>
      </c>
      <c r="F107" s="65">
        <v>1</v>
      </c>
      <c r="G107" s="55" t="s">
        <v>364</v>
      </c>
      <c r="H107" s="55" t="s">
        <v>354</v>
      </c>
      <c r="I107" s="46" t="s">
        <v>367</v>
      </c>
      <c r="J107" s="47"/>
      <c r="K107" s="48"/>
      <c r="L107" s="42"/>
      <c r="M107" s="43"/>
      <c r="N107" s="31"/>
    </row>
    <row r="108" spans="2:14" ht="127.5" customHeight="1" x14ac:dyDescent="0.25">
      <c r="B108" s="33" t="str">
        <f>CONCATENATE(Tabla1[[#This Row],[Código Proceso]],Tabla1[[#This Row],[Código Serie]],Tabla1[[#This Row],[Código subserie]])</f>
        <v>GH-31.1</v>
      </c>
      <c r="C108" s="34" t="s">
        <v>75</v>
      </c>
      <c r="D108" s="64" t="s">
        <v>362</v>
      </c>
      <c r="E108" s="36" t="s">
        <v>363</v>
      </c>
      <c r="F108" s="65">
        <v>1</v>
      </c>
      <c r="G108" s="55" t="s">
        <v>364</v>
      </c>
      <c r="H108" s="55" t="s">
        <v>354</v>
      </c>
      <c r="I108" s="46" t="s">
        <v>368</v>
      </c>
      <c r="J108" s="47"/>
      <c r="K108" s="48"/>
      <c r="L108" s="42"/>
      <c r="M108" s="43"/>
      <c r="N108" s="31"/>
    </row>
    <row r="109" spans="2:14" ht="200.25" customHeight="1" x14ac:dyDescent="0.25">
      <c r="B109" s="33" t="str">
        <f>CONCATENATE(Tabla1[[#This Row],[Código Proceso]],Tabla1[[#This Row],[Código Serie]],Tabla1[[#This Row],[Código subserie]])</f>
        <v>GH-31.1</v>
      </c>
      <c r="C109" s="34" t="s">
        <v>75</v>
      </c>
      <c r="D109" s="64" t="s">
        <v>362</v>
      </c>
      <c r="E109" s="36" t="s">
        <v>363</v>
      </c>
      <c r="F109" s="65">
        <v>1</v>
      </c>
      <c r="G109" s="55" t="s">
        <v>364</v>
      </c>
      <c r="H109" s="55" t="s">
        <v>354</v>
      </c>
      <c r="I109" s="57" t="s">
        <v>369</v>
      </c>
      <c r="J109" s="70"/>
      <c r="K109" s="48"/>
      <c r="L109" s="42"/>
      <c r="M109" s="43"/>
      <c r="N109" s="31"/>
    </row>
    <row r="110" spans="2:14" ht="163.5" customHeight="1" x14ac:dyDescent="0.25">
      <c r="B110" s="33" t="str">
        <f>CONCATENATE(Tabla1[[#This Row],[Código Proceso]],Tabla1[[#This Row],[Código Serie]],Tabla1[[#This Row],[Código subserie]])</f>
        <v>GH-31.1</v>
      </c>
      <c r="C110" s="34" t="s">
        <v>75</v>
      </c>
      <c r="D110" s="64" t="s">
        <v>362</v>
      </c>
      <c r="E110" s="36" t="s">
        <v>363</v>
      </c>
      <c r="F110" s="65">
        <v>1</v>
      </c>
      <c r="G110" s="55" t="s">
        <v>364</v>
      </c>
      <c r="H110" s="55" t="s">
        <v>354</v>
      </c>
      <c r="I110" s="57" t="s">
        <v>370</v>
      </c>
      <c r="J110" s="70"/>
      <c r="K110" s="48"/>
      <c r="L110" s="42"/>
      <c r="M110" s="43"/>
      <c r="N110" s="31"/>
    </row>
    <row r="111" spans="2:14" ht="129" customHeight="1" x14ac:dyDescent="0.25">
      <c r="B111" s="33" t="str">
        <f>CONCATENATE(Tabla1[[#This Row],[Código Proceso]],Tabla1[[#This Row],[Código Serie]],Tabla1[[#This Row],[Código subserie]])</f>
        <v>GH-31.1</v>
      </c>
      <c r="C111" s="34" t="s">
        <v>75</v>
      </c>
      <c r="D111" s="64" t="s">
        <v>362</v>
      </c>
      <c r="E111" s="36" t="s">
        <v>363</v>
      </c>
      <c r="F111" s="65">
        <v>1</v>
      </c>
      <c r="G111" s="55" t="s">
        <v>364</v>
      </c>
      <c r="H111" s="55" t="s">
        <v>354</v>
      </c>
      <c r="I111" s="57" t="s">
        <v>371</v>
      </c>
      <c r="J111" s="70"/>
      <c r="K111" s="48"/>
      <c r="L111" s="42"/>
      <c r="M111" s="43"/>
      <c r="N111" s="31"/>
    </row>
    <row r="112" spans="2:14" ht="181.5" customHeight="1" x14ac:dyDescent="0.25">
      <c r="B112" s="33" t="str">
        <f>CONCATENATE(Tabla1[[#This Row],[Código Proceso]],Tabla1[[#This Row],[Código Serie]],Tabla1[[#This Row],[Código subserie]])</f>
        <v>GH-31.1</v>
      </c>
      <c r="C112" s="34" t="s">
        <v>75</v>
      </c>
      <c r="D112" s="64" t="s">
        <v>362</v>
      </c>
      <c r="E112" s="36" t="s">
        <v>363</v>
      </c>
      <c r="F112" s="65">
        <v>1</v>
      </c>
      <c r="G112" s="55" t="s">
        <v>364</v>
      </c>
      <c r="H112" s="55" t="s">
        <v>354</v>
      </c>
      <c r="I112" s="57" t="s">
        <v>372</v>
      </c>
      <c r="J112" s="70"/>
      <c r="K112" s="48"/>
      <c r="L112" s="42"/>
      <c r="M112" s="43"/>
      <c r="N112" s="31"/>
    </row>
    <row r="113" spans="2:14" ht="165.75" customHeight="1" x14ac:dyDescent="0.25">
      <c r="B113" s="33" t="str">
        <f>CONCATENATE(Tabla1[[#This Row],[Código Proceso]],Tabla1[[#This Row],[Código Serie]],Tabla1[[#This Row],[Código subserie]])</f>
        <v>GH-31.1</v>
      </c>
      <c r="C113" s="34" t="s">
        <v>75</v>
      </c>
      <c r="D113" s="64" t="s">
        <v>362</v>
      </c>
      <c r="E113" s="36" t="s">
        <v>363</v>
      </c>
      <c r="F113" s="65">
        <v>1</v>
      </c>
      <c r="G113" s="55" t="s">
        <v>364</v>
      </c>
      <c r="H113" s="55" t="s">
        <v>354</v>
      </c>
      <c r="I113" s="57" t="s">
        <v>373</v>
      </c>
      <c r="J113" s="70"/>
      <c r="K113" s="48"/>
      <c r="L113" s="42"/>
      <c r="M113" s="43"/>
      <c r="N113" s="31"/>
    </row>
    <row r="114" spans="2:14" ht="147" customHeight="1" x14ac:dyDescent="0.25">
      <c r="B114" s="33" t="str">
        <f>CONCATENATE(Tabla1[[#This Row],[Código Proceso]],Tabla1[[#This Row],[Código Serie]],Tabla1[[#This Row],[Código subserie]])</f>
        <v>GH-31.1</v>
      </c>
      <c r="C114" s="34" t="s">
        <v>75</v>
      </c>
      <c r="D114" s="64" t="s">
        <v>362</v>
      </c>
      <c r="E114" s="36" t="s">
        <v>363</v>
      </c>
      <c r="F114" s="65">
        <v>1</v>
      </c>
      <c r="G114" s="55" t="s">
        <v>364</v>
      </c>
      <c r="H114" s="55" t="s">
        <v>354</v>
      </c>
      <c r="I114" s="57" t="s">
        <v>374</v>
      </c>
      <c r="J114" s="70"/>
      <c r="K114" s="48"/>
      <c r="L114" s="42"/>
      <c r="M114" s="43"/>
      <c r="N114" s="31"/>
    </row>
    <row r="115" spans="2:14" ht="180" x14ac:dyDescent="0.25">
      <c r="B115" s="33" t="str">
        <f>CONCATENATE(Tabla1[[#This Row],[Código Proceso]],Tabla1[[#This Row],[Código Serie]],Tabla1[[#This Row],[Código subserie]])</f>
        <v>GH-31.1</v>
      </c>
      <c r="C115" s="34" t="s">
        <v>75</v>
      </c>
      <c r="D115" s="64" t="s">
        <v>362</v>
      </c>
      <c r="E115" s="36" t="s">
        <v>363</v>
      </c>
      <c r="F115" s="65">
        <v>1</v>
      </c>
      <c r="G115" s="55" t="s">
        <v>364</v>
      </c>
      <c r="H115" s="55" t="s">
        <v>354</v>
      </c>
      <c r="I115" s="57" t="s">
        <v>375</v>
      </c>
      <c r="J115" s="70"/>
      <c r="K115" s="48"/>
      <c r="L115" s="42"/>
      <c r="M115" s="43"/>
      <c r="N115" s="31"/>
    </row>
    <row r="116" spans="2:14" ht="234" customHeight="1" x14ac:dyDescent="0.25">
      <c r="B116" s="33" t="str">
        <f>CONCATENATE(Tabla1[[#This Row],[Código Proceso]],Tabla1[[#This Row],[Código Serie]],Tabla1[[#This Row],[Código subserie]])</f>
        <v>GH-31.1</v>
      </c>
      <c r="C116" s="34" t="s">
        <v>75</v>
      </c>
      <c r="D116" s="64" t="s">
        <v>362</v>
      </c>
      <c r="E116" s="36" t="s">
        <v>363</v>
      </c>
      <c r="F116" s="65">
        <v>1</v>
      </c>
      <c r="G116" s="55" t="s">
        <v>364</v>
      </c>
      <c r="H116" s="55" t="s">
        <v>354</v>
      </c>
      <c r="I116" s="57" t="s">
        <v>376</v>
      </c>
      <c r="J116" s="70"/>
      <c r="K116" s="48"/>
      <c r="L116" s="42"/>
      <c r="M116" s="43"/>
      <c r="N116" s="31"/>
    </row>
    <row r="117" spans="2:14" ht="169.5" customHeight="1" x14ac:dyDescent="0.25">
      <c r="B117" s="33" t="str">
        <f>CONCATENATE(Tabla1[[#This Row],[Código Proceso]],Tabla1[[#This Row],[Código Serie]],Tabla1[[#This Row],[Código subserie]])</f>
        <v>GH-31.1</v>
      </c>
      <c r="C117" s="34" t="s">
        <v>75</v>
      </c>
      <c r="D117" s="64" t="s">
        <v>362</v>
      </c>
      <c r="E117" s="36" t="s">
        <v>363</v>
      </c>
      <c r="F117" s="65">
        <v>1</v>
      </c>
      <c r="G117" s="56" t="s">
        <v>364</v>
      </c>
      <c r="H117" s="56" t="s">
        <v>354</v>
      </c>
      <c r="I117" s="46" t="s">
        <v>377</v>
      </c>
      <c r="J117" s="47"/>
      <c r="K117" s="48"/>
      <c r="L117" s="42"/>
      <c r="M117" s="43"/>
      <c r="N117" s="31"/>
    </row>
    <row r="118" spans="2:14" ht="101.25" customHeight="1" x14ac:dyDescent="0.25">
      <c r="B118" s="33" t="str">
        <f>CONCATENATE(Tabla1[[#This Row],[Código Proceso]],Tabla1[[#This Row],[Código Serie]],Tabla1[[#This Row],[Código subserie]])</f>
        <v>GH-31.1</v>
      </c>
      <c r="C118" s="34" t="s">
        <v>75</v>
      </c>
      <c r="D118" s="64" t="s">
        <v>362</v>
      </c>
      <c r="E118" s="36" t="s">
        <v>363</v>
      </c>
      <c r="F118" s="65">
        <v>1</v>
      </c>
      <c r="G118" s="55" t="s">
        <v>364</v>
      </c>
      <c r="H118" s="55" t="s">
        <v>354</v>
      </c>
      <c r="I118" s="57" t="s">
        <v>378</v>
      </c>
      <c r="J118" s="70"/>
      <c r="K118" s="48"/>
      <c r="L118" s="42"/>
      <c r="M118" s="43"/>
      <c r="N118" s="31"/>
    </row>
    <row r="119" spans="2:14" ht="144" customHeight="1" x14ac:dyDescent="0.25">
      <c r="B119" s="33" t="str">
        <f>CONCATENATE(Tabla1[[#This Row],[Código Proceso]],Tabla1[[#This Row],[Código Serie]],Tabla1[[#This Row],[Código subserie]])</f>
        <v>GH-31.1</v>
      </c>
      <c r="C119" s="34" t="s">
        <v>75</v>
      </c>
      <c r="D119" s="64" t="s">
        <v>362</v>
      </c>
      <c r="E119" s="36" t="s">
        <v>363</v>
      </c>
      <c r="F119" s="65">
        <v>1</v>
      </c>
      <c r="G119" s="55" t="s">
        <v>364</v>
      </c>
      <c r="H119" s="55" t="s">
        <v>354</v>
      </c>
      <c r="I119" s="57" t="s">
        <v>379</v>
      </c>
      <c r="J119" s="70"/>
      <c r="K119" s="48"/>
      <c r="L119" s="42"/>
      <c r="M119" s="43"/>
      <c r="N119" s="31"/>
    </row>
    <row r="120" spans="2:14" ht="113.25" customHeight="1" x14ac:dyDescent="0.25">
      <c r="B120" s="33" t="str">
        <f>CONCATENATE(Tabla1[[#This Row],[Código Proceso]],Tabla1[[#This Row],[Código Serie]],Tabla1[[#This Row],[Código subserie]])</f>
        <v>GH-31.1</v>
      </c>
      <c r="C120" s="34" t="s">
        <v>75</v>
      </c>
      <c r="D120" s="64" t="s">
        <v>362</v>
      </c>
      <c r="E120" s="36" t="s">
        <v>363</v>
      </c>
      <c r="F120" s="65">
        <v>1</v>
      </c>
      <c r="G120" s="55" t="s">
        <v>364</v>
      </c>
      <c r="H120" s="55" t="s">
        <v>354</v>
      </c>
      <c r="I120" s="57" t="s">
        <v>380</v>
      </c>
      <c r="J120" s="70"/>
      <c r="K120" s="48"/>
      <c r="L120" s="42"/>
      <c r="M120" s="43"/>
      <c r="N120" s="31"/>
    </row>
    <row r="121" spans="2:14" ht="187.5" customHeight="1" x14ac:dyDescent="0.25">
      <c r="B121" s="33" t="str">
        <f>CONCATENATE(Tabla1[[#This Row],[Código Proceso]],Tabla1[[#This Row],[Código Serie]],Tabla1[[#This Row],[Código subserie]])</f>
        <v>GH-31.1</v>
      </c>
      <c r="C121" s="34" t="s">
        <v>75</v>
      </c>
      <c r="D121" s="64" t="s">
        <v>362</v>
      </c>
      <c r="E121" s="36" t="s">
        <v>363</v>
      </c>
      <c r="F121" s="65">
        <v>1</v>
      </c>
      <c r="G121" s="55" t="s">
        <v>364</v>
      </c>
      <c r="H121" s="55" t="s">
        <v>354</v>
      </c>
      <c r="I121" s="57" t="s">
        <v>381</v>
      </c>
      <c r="J121" s="70"/>
      <c r="K121" s="48"/>
      <c r="L121" s="42"/>
      <c r="M121" s="43"/>
      <c r="N121" s="31"/>
    </row>
    <row r="122" spans="2:14" ht="139.5" customHeight="1" x14ac:dyDescent="0.25">
      <c r="B122" s="33" t="str">
        <f>CONCATENATE(Tabla1[[#This Row],[Código Proceso]],Tabla1[[#This Row],[Código Serie]],Tabla1[[#This Row],[Código subserie]])</f>
        <v>GH-31.2</v>
      </c>
      <c r="C122" s="34" t="s">
        <v>75</v>
      </c>
      <c r="D122" s="64" t="s">
        <v>362</v>
      </c>
      <c r="E122" s="36" t="s">
        <v>363</v>
      </c>
      <c r="F122" s="65">
        <v>2</v>
      </c>
      <c r="G122" s="56" t="s">
        <v>382</v>
      </c>
      <c r="H122" s="56" t="s">
        <v>383</v>
      </c>
      <c r="I122" s="57" t="s">
        <v>384</v>
      </c>
      <c r="J122" s="70"/>
      <c r="K122" s="48"/>
      <c r="L122" s="42"/>
      <c r="M122" s="43"/>
      <c r="N122" s="31"/>
    </row>
    <row r="123" spans="2:14" ht="153" customHeight="1" x14ac:dyDescent="0.25">
      <c r="B123" s="33" t="str">
        <f>CONCATENATE(Tabla1[[#This Row],[Código Proceso]],Tabla1[[#This Row],[Código Serie]],Tabla1[[#This Row],[Código subserie]])</f>
        <v>GH-31.2</v>
      </c>
      <c r="C123" s="34" t="s">
        <v>75</v>
      </c>
      <c r="D123" s="64" t="s">
        <v>362</v>
      </c>
      <c r="E123" s="36" t="s">
        <v>363</v>
      </c>
      <c r="F123" s="65">
        <v>2</v>
      </c>
      <c r="G123" s="55" t="s">
        <v>382</v>
      </c>
      <c r="H123" s="55" t="s">
        <v>385</v>
      </c>
      <c r="I123" s="57" t="s">
        <v>386</v>
      </c>
      <c r="J123" s="70"/>
      <c r="K123" s="48"/>
      <c r="L123" s="42"/>
      <c r="M123" s="43"/>
      <c r="N123" s="31"/>
    </row>
    <row r="124" spans="2:14" ht="129" customHeight="1" x14ac:dyDescent="0.25">
      <c r="B124" s="33" t="str">
        <f>CONCATENATE(Tabla1[[#This Row],[Código Proceso]],Tabla1[[#This Row],[Código Serie]],Tabla1[[#This Row],[Código subserie]])</f>
        <v>GH-31.2</v>
      </c>
      <c r="C124" s="34" t="s">
        <v>75</v>
      </c>
      <c r="D124" s="64" t="s">
        <v>362</v>
      </c>
      <c r="E124" s="36" t="s">
        <v>363</v>
      </c>
      <c r="F124" s="65">
        <v>2</v>
      </c>
      <c r="G124" s="55" t="s">
        <v>382</v>
      </c>
      <c r="H124" s="55" t="s">
        <v>387</v>
      </c>
      <c r="I124" s="57" t="s">
        <v>388</v>
      </c>
      <c r="J124" s="70"/>
      <c r="K124" s="48"/>
      <c r="L124" s="42"/>
      <c r="M124" s="43"/>
      <c r="N124" s="31"/>
    </row>
    <row r="125" spans="2:14" ht="27" customHeight="1" x14ac:dyDescent="0.25">
      <c r="B125" s="33" t="str">
        <f>CONCATENATE(Tabla1[[#This Row],[Código Proceso]],Tabla1[[#This Row],[Código Serie]],Tabla1[[#This Row],[Código subserie]])</f>
        <v>DE-32.1</v>
      </c>
      <c r="C125" s="34" t="s">
        <v>389</v>
      </c>
      <c r="D125" s="64" t="s">
        <v>390</v>
      </c>
      <c r="E125" s="51" t="s">
        <v>391</v>
      </c>
      <c r="F125" s="65">
        <v>1</v>
      </c>
      <c r="G125" s="45" t="s">
        <v>392</v>
      </c>
      <c r="H125" s="45" t="s">
        <v>393</v>
      </c>
      <c r="I125" s="53" t="s">
        <v>394</v>
      </c>
      <c r="J125" s="68" t="s">
        <v>23</v>
      </c>
      <c r="K125" s="74"/>
      <c r="L125" s="42"/>
      <c r="M125" s="43"/>
      <c r="N125" s="31"/>
    </row>
    <row r="126" spans="2:14" ht="27" customHeight="1" x14ac:dyDescent="0.25">
      <c r="B126" s="33" t="str">
        <f>CONCATENATE(Tabla1[[#This Row],[Código Proceso]],Tabla1[[#This Row],[Código Serie]],Tabla1[[#This Row],[Código subserie]])</f>
        <v>AM-32.1</v>
      </c>
      <c r="C126" s="34" t="s">
        <v>17</v>
      </c>
      <c r="D126" s="64" t="s">
        <v>390</v>
      </c>
      <c r="E126" s="50" t="s">
        <v>391</v>
      </c>
      <c r="F126" s="65">
        <v>1</v>
      </c>
      <c r="G126" s="45" t="s">
        <v>392</v>
      </c>
      <c r="H126" s="45" t="s">
        <v>393</v>
      </c>
      <c r="I126" s="53" t="s">
        <v>394</v>
      </c>
      <c r="J126" s="68" t="s">
        <v>23</v>
      </c>
      <c r="K126" s="48"/>
      <c r="L126" s="42"/>
      <c r="M126" s="43"/>
      <c r="N126" s="31"/>
    </row>
    <row r="127" spans="2:14" ht="27" customHeight="1" x14ac:dyDescent="0.25">
      <c r="B127" s="33" t="str">
        <f>CONCATENATE(Tabla1[[#This Row],[Código Proceso]],Tabla1[[#This Row],[Código Serie]],Tabla1[[#This Row],[Código subserie]])</f>
        <v>GM-32.1</v>
      </c>
      <c r="C127" s="34" t="s">
        <v>24</v>
      </c>
      <c r="D127" s="64" t="s">
        <v>390</v>
      </c>
      <c r="E127" s="36" t="s">
        <v>391</v>
      </c>
      <c r="F127" s="65">
        <v>1</v>
      </c>
      <c r="G127" s="45" t="s">
        <v>392</v>
      </c>
      <c r="H127" s="45" t="s">
        <v>393</v>
      </c>
      <c r="I127" s="53" t="s">
        <v>394</v>
      </c>
      <c r="J127" s="68" t="s">
        <v>23</v>
      </c>
      <c r="K127" s="48"/>
      <c r="L127" s="42"/>
      <c r="M127" s="43"/>
      <c r="N127" s="31"/>
    </row>
    <row r="128" spans="2:14" ht="27" customHeight="1" x14ac:dyDescent="0.25">
      <c r="B128" s="33" t="str">
        <f>CONCATENATE(Tabla1[[#This Row],[Código Proceso]],Tabla1[[#This Row],[Código Serie]],Tabla1[[#This Row],[Código subserie]])</f>
        <v>GC-32.1</v>
      </c>
      <c r="C128" s="34" t="s">
        <v>395</v>
      </c>
      <c r="D128" s="64" t="s">
        <v>390</v>
      </c>
      <c r="E128" s="51" t="s">
        <v>391</v>
      </c>
      <c r="F128" s="65">
        <v>1</v>
      </c>
      <c r="G128" s="45" t="s">
        <v>392</v>
      </c>
      <c r="H128" s="45" t="s">
        <v>393</v>
      </c>
      <c r="I128" s="53" t="s">
        <v>394</v>
      </c>
      <c r="J128" s="68" t="s">
        <v>23</v>
      </c>
      <c r="K128" s="48"/>
      <c r="L128" s="42"/>
      <c r="M128" s="43"/>
      <c r="N128" s="31"/>
    </row>
    <row r="129" spans="2:14" ht="27" customHeight="1" x14ac:dyDescent="0.25">
      <c r="B129" s="33" t="str">
        <f>CONCATENATE(Tabla1[[#This Row],[Código Proceso]],Tabla1[[#This Row],[Código Serie]],Tabla1[[#This Row],[Código subserie]])</f>
        <v>AF-32.1</v>
      </c>
      <c r="C129" s="34" t="s">
        <v>118</v>
      </c>
      <c r="D129" s="64" t="s">
        <v>390</v>
      </c>
      <c r="E129" s="51" t="s">
        <v>391</v>
      </c>
      <c r="F129" s="65">
        <v>1</v>
      </c>
      <c r="G129" s="45" t="s">
        <v>392</v>
      </c>
      <c r="H129" s="45" t="s">
        <v>393</v>
      </c>
      <c r="I129" s="53" t="s">
        <v>394</v>
      </c>
      <c r="J129" s="68" t="s">
        <v>23</v>
      </c>
      <c r="K129" s="48"/>
      <c r="L129" s="42"/>
      <c r="M129" s="43"/>
      <c r="N129" s="31"/>
    </row>
    <row r="130" spans="2:14" ht="27" customHeight="1" x14ac:dyDescent="0.25">
      <c r="B130" s="33" t="str">
        <f>CONCATENATE(Tabla1[[#This Row],[Código Proceso]],Tabla1[[#This Row],[Código Serie]],Tabla1[[#This Row],[Código subserie]])</f>
        <v>GS-32.1</v>
      </c>
      <c r="C130" s="34" t="s">
        <v>28</v>
      </c>
      <c r="D130" s="64" t="s">
        <v>390</v>
      </c>
      <c r="E130" s="50" t="s">
        <v>391</v>
      </c>
      <c r="F130" s="65">
        <v>1</v>
      </c>
      <c r="G130" s="45" t="s">
        <v>392</v>
      </c>
      <c r="H130" s="45" t="s">
        <v>393</v>
      </c>
      <c r="I130" s="53" t="s">
        <v>394</v>
      </c>
      <c r="J130" s="68" t="s">
        <v>23</v>
      </c>
      <c r="K130" s="48"/>
      <c r="L130" s="42"/>
      <c r="M130" s="43"/>
      <c r="N130" s="31"/>
    </row>
    <row r="131" spans="2:14" ht="27" customHeight="1" x14ac:dyDescent="0.25">
      <c r="B131" s="33" t="str">
        <f>CONCATENATE(Tabla1[[#This Row],[Código Proceso]],Tabla1[[#This Row],[Código Serie]],Tabla1[[#This Row],[Código subserie]])</f>
        <v>SS-32.1</v>
      </c>
      <c r="C131" s="34" t="s">
        <v>37</v>
      </c>
      <c r="D131" s="64" t="s">
        <v>390</v>
      </c>
      <c r="E131" s="36" t="s">
        <v>391</v>
      </c>
      <c r="F131" s="65">
        <v>1</v>
      </c>
      <c r="G131" s="75" t="s">
        <v>392</v>
      </c>
      <c r="H131" s="56" t="s">
        <v>393</v>
      </c>
      <c r="I131" s="46" t="s">
        <v>396</v>
      </c>
      <c r="J131" s="47" t="s">
        <v>23</v>
      </c>
      <c r="K131" s="48"/>
      <c r="L131" s="42"/>
      <c r="M131" s="43"/>
      <c r="N131" s="31"/>
    </row>
    <row r="132" spans="2:14" ht="27" customHeight="1" x14ac:dyDescent="0.25">
      <c r="B132" s="33" t="str">
        <f>CONCATENATE(Tabla1[[#This Row],[Código Proceso]],Tabla1[[#This Row],[Código Serie]],Tabla1[[#This Row],[Código subserie]])</f>
        <v>SF-32.1</v>
      </c>
      <c r="C132" s="34" t="s">
        <v>41</v>
      </c>
      <c r="D132" s="64" t="s">
        <v>390</v>
      </c>
      <c r="E132" s="50" t="s">
        <v>391</v>
      </c>
      <c r="F132" s="65">
        <v>1</v>
      </c>
      <c r="G132" s="55" t="s">
        <v>392</v>
      </c>
      <c r="H132" s="55" t="s">
        <v>393</v>
      </c>
      <c r="I132" s="53" t="s">
        <v>394</v>
      </c>
      <c r="J132" s="68" t="s">
        <v>23</v>
      </c>
      <c r="K132" s="48"/>
      <c r="L132" s="42"/>
      <c r="M132" s="43"/>
      <c r="N132" s="31"/>
    </row>
    <row r="133" spans="2:14" ht="42.75" customHeight="1" x14ac:dyDescent="0.25">
      <c r="B133" s="33" t="str">
        <f>CONCATENATE(Tabla1[[#This Row],[Código Proceso]],Tabla1[[#This Row],[Código Serie]],Tabla1[[#This Row],[Código subserie]])</f>
        <v>SE-32.2</v>
      </c>
      <c r="C133" s="34" t="s">
        <v>45</v>
      </c>
      <c r="D133" s="64" t="s">
        <v>390</v>
      </c>
      <c r="E133" s="36" t="s">
        <v>391</v>
      </c>
      <c r="F133" s="65">
        <v>2</v>
      </c>
      <c r="G133" s="55" t="s">
        <v>397</v>
      </c>
      <c r="H133" s="55" t="s">
        <v>398</v>
      </c>
      <c r="I133" s="53" t="s">
        <v>399</v>
      </c>
      <c r="J133" s="68" t="s">
        <v>23</v>
      </c>
      <c r="K133" s="48"/>
      <c r="L133" s="42"/>
      <c r="M133" s="43"/>
      <c r="N133" s="31"/>
    </row>
    <row r="134" spans="2:14" ht="70.5" customHeight="1" x14ac:dyDescent="0.25">
      <c r="B134" s="33" t="str">
        <f>CONCATENATE(Tabla1[[#This Row],[Código Proceso]],Tabla1[[#This Row],[Código Serie]],Tabla1[[#This Row],[Código subserie]])</f>
        <v>SE-32.3</v>
      </c>
      <c r="C134" s="34" t="s">
        <v>45</v>
      </c>
      <c r="D134" s="64" t="s">
        <v>390</v>
      </c>
      <c r="E134" s="66" t="s">
        <v>391</v>
      </c>
      <c r="F134" s="65">
        <v>3</v>
      </c>
      <c r="G134" s="55" t="s">
        <v>400</v>
      </c>
      <c r="H134" s="55" t="s">
        <v>401</v>
      </c>
      <c r="I134" s="53" t="s">
        <v>402</v>
      </c>
      <c r="J134" s="68" t="s">
        <v>23</v>
      </c>
      <c r="K134" s="48"/>
      <c r="L134" s="42"/>
      <c r="M134" s="43"/>
      <c r="N134" s="31"/>
    </row>
    <row r="135" spans="2:14" ht="27" customHeight="1" x14ac:dyDescent="0.25">
      <c r="B135" s="33" t="str">
        <f>CONCATENATE(Tabla1[[#This Row],[Código Proceso]],Tabla1[[#This Row],[Código Serie]],Tabla1[[#This Row],[Código subserie]])</f>
        <v>ST-32.1</v>
      </c>
      <c r="C135" s="34" t="s">
        <v>61</v>
      </c>
      <c r="D135" s="64" t="s">
        <v>390</v>
      </c>
      <c r="E135" s="66" t="s">
        <v>391</v>
      </c>
      <c r="F135" s="65">
        <v>1</v>
      </c>
      <c r="G135" s="55" t="s">
        <v>392</v>
      </c>
      <c r="H135" s="55" t="s">
        <v>393</v>
      </c>
      <c r="I135" s="53" t="s">
        <v>394</v>
      </c>
      <c r="J135" s="68" t="s">
        <v>23</v>
      </c>
      <c r="K135" s="48"/>
      <c r="L135" s="42"/>
      <c r="M135" s="43"/>
      <c r="N135" s="31"/>
    </row>
    <row r="136" spans="2:14" ht="27" customHeight="1" x14ac:dyDescent="0.25">
      <c r="B136" s="33" t="str">
        <f>CONCATENATE(Tabla1[[#This Row],[Código Proceso]],Tabla1[[#This Row],[Código Serie]],Tabla1[[#This Row],[Código subserie]])</f>
        <v>SA-32.1</v>
      </c>
      <c r="C136" s="34" t="s">
        <v>68</v>
      </c>
      <c r="D136" s="64" t="s">
        <v>390</v>
      </c>
      <c r="E136" s="50" t="s">
        <v>391</v>
      </c>
      <c r="F136" s="65">
        <v>1</v>
      </c>
      <c r="G136" s="38" t="s">
        <v>392</v>
      </c>
      <c r="H136" s="38" t="s">
        <v>393</v>
      </c>
      <c r="I136" s="53" t="s">
        <v>394</v>
      </c>
      <c r="J136" s="68" t="s">
        <v>23</v>
      </c>
      <c r="K136" s="48"/>
      <c r="L136" s="42"/>
      <c r="M136" s="43"/>
      <c r="N136" s="31"/>
    </row>
    <row r="137" spans="2:14" ht="27" customHeight="1" x14ac:dyDescent="0.25">
      <c r="B137" s="33" t="str">
        <f>CONCATENATE(Tabla1[[#This Row],[Código Proceso]],Tabla1[[#This Row],[Código Serie]],Tabla1[[#This Row],[Código subserie]])</f>
        <v>SV-32.1</v>
      </c>
      <c r="C137" s="34" t="s">
        <v>403</v>
      </c>
      <c r="D137" s="64" t="s">
        <v>390</v>
      </c>
      <c r="E137" s="51" t="s">
        <v>391</v>
      </c>
      <c r="F137" s="65">
        <v>1</v>
      </c>
      <c r="G137" s="38" t="s">
        <v>392</v>
      </c>
      <c r="H137" s="38" t="s">
        <v>393</v>
      </c>
      <c r="I137" s="53" t="s">
        <v>404</v>
      </c>
      <c r="J137" s="68" t="s">
        <v>23</v>
      </c>
      <c r="K137" s="48"/>
      <c r="L137" s="42"/>
      <c r="M137" s="43"/>
      <c r="N137" s="31"/>
    </row>
    <row r="138" spans="2:14" ht="27" customHeight="1" x14ac:dyDescent="0.25">
      <c r="B138" s="33" t="str">
        <f>CONCATENATE(Tabla1[[#This Row],[Código Proceso]],Tabla1[[#This Row],[Código Serie]],Tabla1[[#This Row],[Código subserie]])</f>
        <v>AE-32.1</v>
      </c>
      <c r="C138" s="34" t="s">
        <v>305</v>
      </c>
      <c r="D138" s="64" t="s">
        <v>390</v>
      </c>
      <c r="E138" s="51" t="s">
        <v>391</v>
      </c>
      <c r="F138" s="65">
        <v>1</v>
      </c>
      <c r="G138" s="38" t="s">
        <v>392</v>
      </c>
      <c r="H138" s="38" t="s">
        <v>393</v>
      </c>
      <c r="I138" s="53" t="s">
        <v>394</v>
      </c>
      <c r="J138" s="68" t="s">
        <v>23</v>
      </c>
      <c r="K138" s="48"/>
      <c r="L138" s="42"/>
      <c r="M138" s="43"/>
      <c r="N138" s="31"/>
    </row>
    <row r="139" spans="2:14" ht="27" customHeight="1" x14ac:dyDescent="0.25">
      <c r="B139" s="33" t="str">
        <f>CONCATENATE(Tabla1[[#This Row],[Código Proceso]],Tabla1[[#This Row],[Código Serie]],Tabla1[[#This Row],[Código subserie]])</f>
        <v>GH-32.1</v>
      </c>
      <c r="C139" s="34" t="s">
        <v>75</v>
      </c>
      <c r="D139" s="64" t="s">
        <v>390</v>
      </c>
      <c r="E139" s="36" t="s">
        <v>391</v>
      </c>
      <c r="F139" s="65">
        <v>1</v>
      </c>
      <c r="G139" s="38" t="s">
        <v>392</v>
      </c>
      <c r="H139" s="38" t="s">
        <v>393</v>
      </c>
      <c r="I139" s="53" t="s">
        <v>394</v>
      </c>
      <c r="J139" s="68"/>
      <c r="K139" s="48"/>
      <c r="L139" s="42"/>
      <c r="M139" s="43"/>
      <c r="N139" s="31"/>
    </row>
    <row r="140" spans="2:14" ht="40.5" customHeight="1" x14ac:dyDescent="0.25">
      <c r="B140" s="33" t="str">
        <f>CONCATENATE(Tabla1[[#This Row],[Código Proceso]],Tabla1[[#This Row],[Código Serie]],Tabla1[[#This Row],[Código subserie]])</f>
        <v>GO-32.1</v>
      </c>
      <c r="C140" s="34" t="s">
        <v>79</v>
      </c>
      <c r="D140" s="64" t="s">
        <v>390</v>
      </c>
      <c r="E140" s="52" t="s">
        <v>391</v>
      </c>
      <c r="F140" s="65">
        <v>1</v>
      </c>
      <c r="G140" s="75" t="s">
        <v>392</v>
      </c>
      <c r="H140" s="56" t="s">
        <v>393</v>
      </c>
      <c r="I140" s="53" t="s">
        <v>405</v>
      </c>
      <c r="J140" s="68" t="s">
        <v>23</v>
      </c>
      <c r="K140" s="48"/>
      <c r="L140" s="42"/>
      <c r="M140" s="43"/>
      <c r="N140" s="31"/>
    </row>
    <row r="141" spans="2:14" ht="27" customHeight="1" x14ac:dyDescent="0.25">
      <c r="B141" s="33" t="str">
        <f>CONCATENATE(Tabla1[[#This Row],[Código Proceso]],Tabla1[[#This Row],[Código Serie]],Tabla1[[#This Row],[Código subserie]])</f>
        <v>GF-32.1</v>
      </c>
      <c r="C141" s="34" t="s">
        <v>99</v>
      </c>
      <c r="D141" s="64" t="s">
        <v>390</v>
      </c>
      <c r="E141" s="51" t="s">
        <v>391</v>
      </c>
      <c r="F141" s="65">
        <v>1</v>
      </c>
      <c r="G141" s="38" t="s">
        <v>392</v>
      </c>
      <c r="H141" s="38" t="s">
        <v>393</v>
      </c>
      <c r="I141" s="53" t="s">
        <v>394</v>
      </c>
      <c r="J141" s="68" t="s">
        <v>23</v>
      </c>
      <c r="K141" s="48"/>
      <c r="L141" s="42"/>
      <c r="M141" s="43"/>
      <c r="N141" s="31"/>
    </row>
    <row r="142" spans="2:14" ht="27" customHeight="1" x14ac:dyDescent="0.25">
      <c r="B142" s="33" t="str">
        <f>CONCATENATE(Tabla1[[#This Row],[Código Proceso]],Tabla1[[#This Row],[Código Serie]],Tabla1[[#This Row],[Código subserie]])</f>
        <v>GA-32.1</v>
      </c>
      <c r="C142" s="34" t="s">
        <v>95</v>
      </c>
      <c r="D142" s="64" t="s">
        <v>390</v>
      </c>
      <c r="E142" s="52" t="s">
        <v>391</v>
      </c>
      <c r="F142" s="64" t="s">
        <v>203</v>
      </c>
      <c r="G142" s="38" t="s">
        <v>392</v>
      </c>
      <c r="H142" s="38" t="s">
        <v>393</v>
      </c>
      <c r="I142" s="39" t="s">
        <v>406</v>
      </c>
      <c r="J142" s="40" t="s">
        <v>23</v>
      </c>
      <c r="K142" s="48"/>
      <c r="L142" s="42"/>
      <c r="M142" s="43"/>
      <c r="N142" s="31"/>
    </row>
    <row r="143" spans="2:14" ht="27" customHeight="1" x14ac:dyDescent="0.25">
      <c r="B143" s="33" t="str">
        <f>CONCATENATE(Tabla1[[#This Row],[Código Proceso]],Tabla1[[#This Row],[Código Serie]],Tabla1[[#This Row],[Código subserie]])</f>
        <v>CR-32.1</v>
      </c>
      <c r="C143" s="34" t="s">
        <v>314</v>
      </c>
      <c r="D143" s="64" t="s">
        <v>390</v>
      </c>
      <c r="E143" s="50" t="s">
        <v>391</v>
      </c>
      <c r="F143" s="64" t="s">
        <v>203</v>
      </c>
      <c r="G143" s="75" t="s">
        <v>407</v>
      </c>
      <c r="H143" s="75" t="s">
        <v>393</v>
      </c>
      <c r="I143" s="76" t="s">
        <v>408</v>
      </c>
      <c r="J143" s="77" t="s">
        <v>23</v>
      </c>
      <c r="K143" s="48"/>
      <c r="L143" s="42"/>
      <c r="M143" s="43"/>
      <c r="N143" s="31"/>
    </row>
    <row r="144" spans="2:14" ht="27" customHeight="1" x14ac:dyDescent="0.25">
      <c r="B144" s="33" t="str">
        <f>CONCATENATE(Tabla1[[#This Row],[Código Proceso]],Tabla1[[#This Row],[Código Serie]],Tabla1[[#This Row],[Código subserie]])</f>
        <v>CO-32.1</v>
      </c>
      <c r="C144" s="34" t="s">
        <v>225</v>
      </c>
      <c r="D144" s="64" t="s">
        <v>390</v>
      </c>
      <c r="E144" s="51" t="s">
        <v>409</v>
      </c>
      <c r="F144" s="64" t="s">
        <v>203</v>
      </c>
      <c r="G144" s="38" t="s">
        <v>392</v>
      </c>
      <c r="H144" s="38" t="s">
        <v>393</v>
      </c>
      <c r="I144" s="39" t="s">
        <v>394</v>
      </c>
      <c r="J144" s="40" t="s">
        <v>23</v>
      </c>
      <c r="K144" s="48"/>
      <c r="L144" s="42"/>
      <c r="M144" s="43"/>
      <c r="N144" s="31"/>
    </row>
    <row r="145" spans="2:14" ht="27" customHeight="1" x14ac:dyDescent="0.25">
      <c r="B145" s="33" t="str">
        <f>CONCATENATE(Tabla1[[#This Row],[Código Proceso]],Tabla1[[#This Row],[Código Serie]],Tabla1[[#This Row],[Código subserie]])</f>
        <v>GL-32.1</v>
      </c>
      <c r="C145" s="34" t="s">
        <v>86</v>
      </c>
      <c r="D145" s="64" t="s">
        <v>390</v>
      </c>
      <c r="E145" s="36" t="s">
        <v>391</v>
      </c>
      <c r="F145" s="65">
        <v>1</v>
      </c>
      <c r="G145" s="38" t="s">
        <v>392</v>
      </c>
      <c r="H145" s="38" t="s">
        <v>393</v>
      </c>
      <c r="I145" s="39" t="s">
        <v>394</v>
      </c>
      <c r="J145" s="40" t="s">
        <v>23</v>
      </c>
      <c r="K145" s="60"/>
      <c r="L145" s="61"/>
      <c r="M145" s="43"/>
      <c r="N145" s="31"/>
    </row>
    <row r="146" spans="2:14" ht="102" customHeight="1" x14ac:dyDescent="0.25">
      <c r="B146" s="33" t="str">
        <f>CONCATENATE(Tabla1[[#This Row],[Código Proceso]],Tabla1[[#This Row],[Código Serie]],Tabla1[[#This Row],[Código subserie]])</f>
        <v>AM-32.4</v>
      </c>
      <c r="C146" s="34" t="s">
        <v>17</v>
      </c>
      <c r="D146" s="64" t="s">
        <v>390</v>
      </c>
      <c r="E146" s="50" t="s">
        <v>391</v>
      </c>
      <c r="F146" s="65">
        <v>4</v>
      </c>
      <c r="G146" s="55" t="s">
        <v>410</v>
      </c>
      <c r="H146" s="55" t="s">
        <v>411</v>
      </c>
      <c r="I146" s="46" t="s">
        <v>412</v>
      </c>
      <c r="J146" s="47" t="s">
        <v>23</v>
      </c>
      <c r="K146" s="48"/>
      <c r="L146" s="42"/>
      <c r="M146" s="43"/>
      <c r="N146" s="31"/>
    </row>
    <row r="147" spans="2:14" ht="103.5" customHeight="1" x14ac:dyDescent="0.25">
      <c r="B147" s="33" t="str">
        <f>CONCATENATE(Tabla1[[#This Row],[Código Proceso]],Tabla1[[#This Row],[Código Serie]],Tabla1[[#This Row],[Código subserie]])</f>
        <v>AM-32.5</v>
      </c>
      <c r="C147" s="34" t="s">
        <v>17</v>
      </c>
      <c r="D147" s="64" t="s">
        <v>390</v>
      </c>
      <c r="E147" s="50" t="s">
        <v>391</v>
      </c>
      <c r="F147" s="65">
        <v>5</v>
      </c>
      <c r="G147" s="38" t="s">
        <v>413</v>
      </c>
      <c r="H147" s="38" t="s">
        <v>414</v>
      </c>
      <c r="I147" s="46" t="s">
        <v>415</v>
      </c>
      <c r="J147" s="47" t="s">
        <v>23</v>
      </c>
      <c r="K147" s="48"/>
      <c r="L147" s="42"/>
      <c r="M147" s="43"/>
      <c r="N147" s="31"/>
    </row>
    <row r="148" spans="2:14" ht="42" customHeight="1" x14ac:dyDescent="0.25">
      <c r="B148" s="33" t="str">
        <f>CONCATENATE(Tabla1[[#This Row],[Código Proceso]],Tabla1[[#This Row],[Código Serie]],Tabla1[[#This Row],[Código subserie]])</f>
        <v>AM-32.6</v>
      </c>
      <c r="C148" s="34" t="s">
        <v>17</v>
      </c>
      <c r="D148" s="64" t="s">
        <v>390</v>
      </c>
      <c r="E148" s="49" t="s">
        <v>391</v>
      </c>
      <c r="F148" s="65">
        <v>6</v>
      </c>
      <c r="G148" s="45" t="s">
        <v>416</v>
      </c>
      <c r="H148" s="45" t="s">
        <v>417</v>
      </c>
      <c r="I148" s="46" t="s">
        <v>418</v>
      </c>
      <c r="J148" s="47" t="s">
        <v>23</v>
      </c>
      <c r="K148" s="48"/>
      <c r="L148" s="42"/>
      <c r="M148" s="43"/>
      <c r="N148" s="31"/>
    </row>
    <row r="149" spans="2:14" ht="56.25" x14ac:dyDescent="0.25">
      <c r="B149" s="33" t="str">
        <f>CONCATENATE(Tabla1[[#This Row],[Código Proceso]],Tabla1[[#This Row],[Código Serie]],Tabla1[[#This Row],[Código subserie]])</f>
        <v>AM-32.7</v>
      </c>
      <c r="C149" s="34" t="s">
        <v>17</v>
      </c>
      <c r="D149" s="64" t="s">
        <v>390</v>
      </c>
      <c r="E149" s="78" t="s">
        <v>391</v>
      </c>
      <c r="F149" s="65">
        <v>7</v>
      </c>
      <c r="G149" s="45" t="s">
        <v>419</v>
      </c>
      <c r="H149" s="45" t="s">
        <v>420</v>
      </c>
      <c r="I149" s="68" t="s">
        <v>421</v>
      </c>
      <c r="J149" s="47"/>
      <c r="K149" s="60"/>
      <c r="L149" s="61"/>
      <c r="M149" s="79"/>
      <c r="N149" s="31">
        <v>43256</v>
      </c>
    </row>
    <row r="150" spans="2:14" ht="66.75" customHeight="1" x14ac:dyDescent="0.25">
      <c r="B150" s="33" t="str">
        <f>CONCATENATE(Tabla1[[#This Row],[Código Proceso]],Tabla1[[#This Row],[Código Serie]],Tabla1[[#This Row],[Código subserie]])</f>
        <v>GM-32.8</v>
      </c>
      <c r="C150" s="34" t="s">
        <v>24</v>
      </c>
      <c r="D150" s="64" t="s">
        <v>390</v>
      </c>
      <c r="E150" s="36" t="s">
        <v>391</v>
      </c>
      <c r="F150" s="65">
        <v>8</v>
      </c>
      <c r="G150" s="45" t="s">
        <v>422</v>
      </c>
      <c r="H150" s="45" t="s">
        <v>423</v>
      </c>
      <c r="I150" s="46" t="s">
        <v>424</v>
      </c>
      <c r="J150" s="47"/>
      <c r="K150" s="48"/>
      <c r="L150" s="42"/>
      <c r="M150" s="43"/>
      <c r="N150" s="31"/>
    </row>
    <row r="151" spans="2:14" ht="33.75" x14ac:dyDescent="0.25">
      <c r="B151" s="33" t="str">
        <f>CONCATENATE(Tabla1[[#This Row],[Código Proceso]],Tabla1[[#This Row],[Código Serie]],Tabla1[[#This Row],[Código subserie]])</f>
        <v>GS-32.9</v>
      </c>
      <c r="C151" s="34" t="s">
        <v>28</v>
      </c>
      <c r="D151" s="64" t="s">
        <v>390</v>
      </c>
      <c r="E151" s="50" t="s">
        <v>391</v>
      </c>
      <c r="F151" s="65">
        <v>9</v>
      </c>
      <c r="G151" s="45" t="s">
        <v>425</v>
      </c>
      <c r="H151" s="45" t="s">
        <v>426</v>
      </c>
      <c r="I151" s="46" t="s">
        <v>427</v>
      </c>
      <c r="J151" s="47"/>
      <c r="K151" s="48"/>
      <c r="L151" s="42"/>
      <c r="M151" s="43"/>
      <c r="N151" s="31"/>
    </row>
    <row r="152" spans="2:14" ht="29.25" customHeight="1" x14ac:dyDescent="0.25">
      <c r="B152" s="33" t="str">
        <f>CONCATENATE(Tabla1[[#This Row],[Código Proceso]],Tabla1[[#This Row],[Código Serie]],Tabla1[[#This Row],[Código subserie]])</f>
        <v>SS-32.10</v>
      </c>
      <c r="C152" s="34" t="s">
        <v>37</v>
      </c>
      <c r="D152" s="64" t="s">
        <v>390</v>
      </c>
      <c r="E152" s="66" t="s">
        <v>391</v>
      </c>
      <c r="F152" s="65">
        <v>10</v>
      </c>
      <c r="G152" s="55" t="s">
        <v>428</v>
      </c>
      <c r="H152" s="55" t="s">
        <v>429</v>
      </c>
      <c r="I152" s="57" t="s">
        <v>430</v>
      </c>
      <c r="J152" s="70"/>
      <c r="K152" s="48"/>
      <c r="L152" s="42"/>
      <c r="M152" s="43"/>
      <c r="N152" s="31"/>
    </row>
    <row r="153" spans="2:14" ht="33.75" x14ac:dyDescent="0.25">
      <c r="B153" s="33" t="str">
        <f>CONCATENATE(Tabla1[[#This Row],[Código Proceso]],Tabla1[[#This Row],[Código Serie]],Tabla1[[#This Row],[Código subserie]])</f>
        <v>GH-32.11</v>
      </c>
      <c r="C153" s="34" t="s">
        <v>75</v>
      </c>
      <c r="D153" s="64" t="s">
        <v>390</v>
      </c>
      <c r="E153" s="36" t="s">
        <v>391</v>
      </c>
      <c r="F153" s="65">
        <v>11</v>
      </c>
      <c r="G153" s="38" t="s">
        <v>431</v>
      </c>
      <c r="H153" s="38" t="s">
        <v>429</v>
      </c>
      <c r="I153" s="53" t="s">
        <v>432</v>
      </c>
      <c r="J153" s="68"/>
      <c r="K153" s="48"/>
      <c r="L153" s="42"/>
      <c r="M153" s="43"/>
      <c r="N153" s="31"/>
    </row>
    <row r="154" spans="2:14" ht="39" customHeight="1" x14ac:dyDescent="0.25">
      <c r="B154" s="33" t="str">
        <f>CONCATENATE(Tabla1[[#This Row],[Código Proceso]],Tabla1[[#This Row],[Código Serie]],Tabla1[[#This Row],[Código subserie]])</f>
        <v>GO-32.12</v>
      </c>
      <c r="C154" s="34" t="s">
        <v>79</v>
      </c>
      <c r="D154" s="64" t="s">
        <v>390</v>
      </c>
      <c r="E154" s="66" t="s">
        <v>391</v>
      </c>
      <c r="F154" s="65">
        <v>12</v>
      </c>
      <c r="G154" s="55" t="s">
        <v>433</v>
      </c>
      <c r="H154" s="55" t="s">
        <v>429</v>
      </c>
      <c r="I154" s="46" t="s">
        <v>434</v>
      </c>
      <c r="J154" s="68"/>
      <c r="K154" s="48"/>
      <c r="L154" s="42"/>
      <c r="M154" s="43"/>
      <c r="N154" s="31"/>
    </row>
    <row r="155" spans="2:14" ht="30" customHeight="1" x14ac:dyDescent="0.25">
      <c r="B155" s="33" t="str">
        <f>CONCATENATE(Tabla1[[#This Row],[Código Proceso]],Tabla1[[#This Row],[Código Serie]],Tabla1[[#This Row],[Código subserie]])</f>
        <v>GL-32.13</v>
      </c>
      <c r="C155" s="34" t="s">
        <v>86</v>
      </c>
      <c r="D155" s="64" t="s">
        <v>390</v>
      </c>
      <c r="E155" s="36" t="s">
        <v>391</v>
      </c>
      <c r="F155" s="65">
        <v>13</v>
      </c>
      <c r="G155" s="56" t="s">
        <v>435</v>
      </c>
      <c r="H155" s="56" t="s">
        <v>436</v>
      </c>
      <c r="I155" s="80" t="s">
        <v>437</v>
      </c>
      <c r="J155" s="81"/>
      <c r="K155" s="60"/>
      <c r="L155" s="61"/>
      <c r="M155" s="43"/>
      <c r="N155" s="31"/>
    </row>
    <row r="156" spans="2:14" ht="35.25" customHeight="1" x14ac:dyDescent="0.25">
      <c r="B156" s="33" t="str">
        <f>CONCATENATE(Tabla1[[#This Row],[Código Proceso]],Tabla1[[#This Row],[Código Serie]],Tabla1[[#This Row],[Código subserie]])</f>
        <v>GL-32.14</v>
      </c>
      <c r="C156" s="34" t="s">
        <v>86</v>
      </c>
      <c r="D156" s="64" t="s">
        <v>390</v>
      </c>
      <c r="E156" s="36" t="s">
        <v>391</v>
      </c>
      <c r="F156" s="65">
        <v>14</v>
      </c>
      <c r="G156" s="56" t="s">
        <v>438</v>
      </c>
      <c r="H156" s="56" t="s">
        <v>436</v>
      </c>
      <c r="I156" s="80" t="s">
        <v>439</v>
      </c>
      <c r="J156" s="81"/>
      <c r="K156" s="60"/>
      <c r="L156" s="61"/>
      <c r="M156" s="43"/>
      <c r="N156" s="31"/>
    </row>
    <row r="157" spans="2:14" ht="44.25" customHeight="1" x14ac:dyDescent="0.25">
      <c r="B157" s="33" t="str">
        <f>CONCATENATE(Tabla1[[#This Row],[Código Proceso]],Tabla1[[#This Row],[Código Serie]],Tabla1[[#This Row],[Código subserie]])</f>
        <v>GL-32.15</v>
      </c>
      <c r="C157" s="34" t="s">
        <v>86</v>
      </c>
      <c r="D157" s="64" t="s">
        <v>390</v>
      </c>
      <c r="E157" s="36" t="s">
        <v>391</v>
      </c>
      <c r="F157" s="65">
        <v>15</v>
      </c>
      <c r="G157" s="56" t="s">
        <v>440</v>
      </c>
      <c r="H157" s="56" t="s">
        <v>436</v>
      </c>
      <c r="I157" s="76" t="s">
        <v>441</v>
      </c>
      <c r="J157" s="77"/>
      <c r="K157" s="60"/>
      <c r="L157" s="61"/>
      <c r="M157" s="43"/>
      <c r="N157" s="31"/>
    </row>
    <row r="158" spans="2:14" ht="24" customHeight="1" x14ac:dyDescent="0.25">
      <c r="B158" s="33" t="str">
        <f>CONCATENATE(Tabla1[[#This Row],[Código Proceso]],Tabla1[[#This Row],[Código Serie]],Tabla1[[#This Row],[Código subserie]])</f>
        <v>SF-32.16</v>
      </c>
      <c r="C158" s="34" t="s">
        <v>41</v>
      </c>
      <c r="D158" s="64" t="s">
        <v>390</v>
      </c>
      <c r="E158" s="50" t="s">
        <v>391</v>
      </c>
      <c r="F158" s="65">
        <v>16</v>
      </c>
      <c r="G158" s="56" t="s">
        <v>442</v>
      </c>
      <c r="H158" s="56" t="s">
        <v>443</v>
      </c>
      <c r="I158" s="46" t="s">
        <v>444</v>
      </c>
      <c r="J158" s="47"/>
      <c r="K158" s="48"/>
      <c r="L158" s="42"/>
      <c r="M158" s="43"/>
      <c r="N158" s="31"/>
    </row>
    <row r="159" spans="2:14" ht="24" customHeight="1" x14ac:dyDescent="0.25">
      <c r="B159" s="33" t="str">
        <f>CONCATENATE(Tabla1[[#This Row],[Código Proceso]],Tabla1[[#This Row],[Código Serie]],Tabla1[[#This Row],[Código subserie]])</f>
        <v>SF-32.17</v>
      </c>
      <c r="C159" s="34" t="s">
        <v>41</v>
      </c>
      <c r="D159" s="64" t="s">
        <v>390</v>
      </c>
      <c r="E159" s="50" t="s">
        <v>391</v>
      </c>
      <c r="F159" s="65">
        <v>17</v>
      </c>
      <c r="G159" s="55" t="s">
        <v>445</v>
      </c>
      <c r="H159" s="55" t="s">
        <v>446</v>
      </c>
      <c r="I159" s="46" t="s">
        <v>447</v>
      </c>
      <c r="J159" s="47"/>
      <c r="K159" s="48"/>
      <c r="L159" s="42"/>
      <c r="M159" s="43"/>
      <c r="N159" s="31"/>
    </row>
    <row r="160" spans="2:14" ht="75" customHeight="1" x14ac:dyDescent="0.25">
      <c r="B160" s="33" t="str">
        <f>CONCATENATE(Tabla1[[#This Row],[Código Proceso]],Tabla1[[#This Row],[Código Serie]],Tabla1[[#This Row],[Código subserie]])</f>
        <v>SE-32.18</v>
      </c>
      <c r="C160" s="34" t="s">
        <v>45</v>
      </c>
      <c r="D160" s="64" t="s">
        <v>390</v>
      </c>
      <c r="E160" s="36" t="s">
        <v>391</v>
      </c>
      <c r="F160" s="65">
        <v>18</v>
      </c>
      <c r="G160" s="55" t="s">
        <v>448</v>
      </c>
      <c r="H160" s="55" t="s">
        <v>449</v>
      </c>
      <c r="I160" s="67" t="s">
        <v>450</v>
      </c>
      <c r="J160" s="69"/>
      <c r="K160" s="48"/>
      <c r="L160" s="42"/>
      <c r="M160" s="43"/>
      <c r="N160" s="31"/>
    </row>
    <row r="161" spans="2:14" ht="45.75" customHeight="1" x14ac:dyDescent="0.25">
      <c r="B161" s="33" t="str">
        <f>CONCATENATE(Tabla1[[#This Row],[Código Proceso]],Tabla1[[#This Row],[Código Serie]],Tabla1[[#This Row],[Código subserie]])</f>
        <v>ST-32.19</v>
      </c>
      <c r="C161" s="34" t="s">
        <v>61</v>
      </c>
      <c r="D161" s="64" t="s">
        <v>390</v>
      </c>
      <c r="E161" s="66" t="s">
        <v>391</v>
      </c>
      <c r="F161" s="65">
        <v>19</v>
      </c>
      <c r="G161" s="55" t="s">
        <v>451</v>
      </c>
      <c r="H161" s="55" t="s">
        <v>452</v>
      </c>
      <c r="I161" s="57" t="s">
        <v>453</v>
      </c>
      <c r="J161" s="70"/>
      <c r="K161" s="48"/>
      <c r="L161" s="42"/>
      <c r="M161" s="43"/>
      <c r="N161" s="31"/>
    </row>
    <row r="162" spans="2:14" ht="32.25" customHeight="1" x14ac:dyDescent="0.25">
      <c r="B162" s="33" t="str">
        <f>CONCATENATE(Tabla1[[#This Row],[Código Proceso]],Tabla1[[#This Row],[Código Serie]],Tabla1[[#This Row],[Código subserie]])</f>
        <v>ST-32.20</v>
      </c>
      <c r="C162" s="34" t="s">
        <v>61</v>
      </c>
      <c r="D162" s="64" t="s">
        <v>390</v>
      </c>
      <c r="E162" s="66" t="s">
        <v>391</v>
      </c>
      <c r="F162" s="65">
        <v>20</v>
      </c>
      <c r="G162" s="55" t="s">
        <v>454</v>
      </c>
      <c r="H162" s="55" t="s">
        <v>455</v>
      </c>
      <c r="I162" s="46" t="s">
        <v>456</v>
      </c>
      <c r="J162" s="47"/>
      <c r="K162" s="48"/>
      <c r="L162" s="42"/>
      <c r="M162" s="43"/>
      <c r="N162" s="31"/>
    </row>
    <row r="163" spans="2:14" ht="43.5" customHeight="1" x14ac:dyDescent="0.25">
      <c r="B163" s="33" t="str">
        <f>CONCATENATE(Tabla1[[#This Row],[Código Proceso]],Tabla1[[#This Row],[Código Serie]],Tabla1[[#This Row],[Código subserie]])</f>
        <v>ST-32.21</v>
      </c>
      <c r="C163" s="34" t="s">
        <v>61</v>
      </c>
      <c r="D163" s="64" t="s">
        <v>390</v>
      </c>
      <c r="E163" s="66" t="s">
        <v>391</v>
      </c>
      <c r="F163" s="65">
        <v>21</v>
      </c>
      <c r="G163" s="55" t="s">
        <v>457</v>
      </c>
      <c r="H163" s="55" t="s">
        <v>458</v>
      </c>
      <c r="I163" s="46" t="s">
        <v>459</v>
      </c>
      <c r="J163" s="47"/>
      <c r="K163" s="48"/>
      <c r="L163" s="42"/>
      <c r="M163" s="43"/>
      <c r="N163" s="31"/>
    </row>
    <row r="164" spans="2:14" ht="39.75" customHeight="1" x14ac:dyDescent="0.25">
      <c r="B164" s="33" t="str">
        <f>CONCATENATE(Tabla1[[#This Row],[Código Proceso]],Tabla1[[#This Row],[Código Serie]],Tabla1[[#This Row],[Código subserie]])</f>
        <v>ST-32.22</v>
      </c>
      <c r="C164" s="34" t="s">
        <v>61</v>
      </c>
      <c r="D164" s="64" t="s">
        <v>390</v>
      </c>
      <c r="E164" s="36" t="s">
        <v>391</v>
      </c>
      <c r="F164" s="65">
        <v>22</v>
      </c>
      <c r="G164" s="55" t="s">
        <v>460</v>
      </c>
      <c r="H164" s="55" t="s">
        <v>461</v>
      </c>
      <c r="I164" s="46" t="s">
        <v>462</v>
      </c>
      <c r="J164" s="47"/>
      <c r="K164" s="48"/>
      <c r="L164" s="42"/>
      <c r="M164" s="43"/>
      <c r="N164" s="31"/>
    </row>
    <row r="165" spans="2:14" ht="30" customHeight="1" x14ac:dyDescent="0.25">
      <c r="B165" s="33" t="str">
        <f>CONCATENATE(Tabla1[[#This Row],[Código Proceso]],Tabla1[[#This Row],[Código Serie]],Tabla1[[#This Row],[Código subserie]])</f>
        <v>ST-32.23</v>
      </c>
      <c r="C165" s="34" t="s">
        <v>61</v>
      </c>
      <c r="D165" s="64" t="s">
        <v>390</v>
      </c>
      <c r="E165" s="66" t="s">
        <v>391</v>
      </c>
      <c r="F165" s="65">
        <v>23</v>
      </c>
      <c r="G165" s="55" t="s">
        <v>463</v>
      </c>
      <c r="H165" s="55" t="s">
        <v>464</v>
      </c>
      <c r="I165" s="46" t="s">
        <v>465</v>
      </c>
      <c r="J165" s="47"/>
      <c r="K165" s="48"/>
      <c r="L165" s="42"/>
      <c r="M165" s="43"/>
      <c r="N165" s="31"/>
    </row>
    <row r="166" spans="2:14" ht="61.5" customHeight="1" x14ac:dyDescent="0.25">
      <c r="B166" s="33" t="str">
        <f>CONCATENATE(Tabla1[[#This Row],[Código Proceso]],Tabla1[[#This Row],[Código Serie]],Tabla1[[#This Row],[Código subserie]])</f>
        <v>SA-32.24</v>
      </c>
      <c r="C166" s="34" t="s">
        <v>68</v>
      </c>
      <c r="D166" s="64" t="s">
        <v>390</v>
      </c>
      <c r="E166" s="49" t="s">
        <v>391</v>
      </c>
      <c r="F166" s="65">
        <v>24</v>
      </c>
      <c r="G166" s="45" t="s">
        <v>466</v>
      </c>
      <c r="H166" s="45" t="s">
        <v>467</v>
      </c>
      <c r="I166" s="53" t="s">
        <v>468</v>
      </c>
      <c r="J166" s="68"/>
      <c r="K166" s="48"/>
      <c r="L166" s="42"/>
      <c r="M166" s="43"/>
      <c r="N166" s="31"/>
    </row>
    <row r="167" spans="2:14" ht="43.5" customHeight="1" x14ac:dyDescent="0.25">
      <c r="B167" s="33" t="str">
        <f>CONCATENATE(Tabla1[[#This Row],[Código Proceso]],Tabla1[[#This Row],[Código Serie]],Tabla1[[#This Row],[Código subserie]])</f>
        <v>SA-32.25</v>
      </c>
      <c r="C167" s="34" t="s">
        <v>68</v>
      </c>
      <c r="D167" s="64" t="s">
        <v>390</v>
      </c>
      <c r="E167" s="50" t="s">
        <v>391</v>
      </c>
      <c r="F167" s="65">
        <v>25</v>
      </c>
      <c r="G167" s="45" t="s">
        <v>469</v>
      </c>
      <c r="H167" s="45" t="s">
        <v>470</v>
      </c>
      <c r="I167" s="67" t="s">
        <v>471</v>
      </c>
      <c r="J167" s="69"/>
      <c r="K167" s="48"/>
      <c r="L167" s="42"/>
      <c r="M167" s="43"/>
      <c r="N167" s="31"/>
    </row>
    <row r="168" spans="2:14" ht="35.25" customHeight="1" x14ac:dyDescent="0.25">
      <c r="B168" s="33" t="str">
        <f>CONCATENATE(Tabla1[[#This Row],[Código Proceso]],Tabla1[[#This Row],[Código Serie]],Tabla1[[#This Row],[Código subserie]])</f>
        <v>SA-32.26</v>
      </c>
      <c r="C168" s="34" t="s">
        <v>68</v>
      </c>
      <c r="D168" s="64" t="s">
        <v>390</v>
      </c>
      <c r="E168" s="50" t="s">
        <v>391</v>
      </c>
      <c r="F168" s="65">
        <v>26</v>
      </c>
      <c r="G168" s="38" t="s">
        <v>472</v>
      </c>
      <c r="H168" s="38" t="s">
        <v>473</v>
      </c>
      <c r="I168" s="46" t="s">
        <v>474</v>
      </c>
      <c r="J168" s="47"/>
      <c r="K168" s="48"/>
      <c r="L168" s="42"/>
      <c r="M168" s="43"/>
      <c r="N168" s="31"/>
    </row>
    <row r="169" spans="2:14" ht="100.5" customHeight="1" x14ac:dyDescent="0.25">
      <c r="B169" s="33" t="str">
        <f>CONCATENATE(Tabla1[[#This Row],[Código Proceso]],Tabla1[[#This Row],[Código Serie]],Tabla1[[#This Row],[Código subserie]])</f>
        <v>GH-32.27</v>
      </c>
      <c r="C169" s="34" t="s">
        <v>75</v>
      </c>
      <c r="D169" s="64" t="s">
        <v>390</v>
      </c>
      <c r="E169" s="36" t="s">
        <v>391</v>
      </c>
      <c r="F169" s="65">
        <v>27</v>
      </c>
      <c r="G169" s="38" t="s">
        <v>466</v>
      </c>
      <c r="H169" s="38" t="s">
        <v>475</v>
      </c>
      <c r="I169" s="53" t="s">
        <v>476</v>
      </c>
      <c r="J169" s="68"/>
      <c r="K169" s="48"/>
      <c r="L169" s="42"/>
      <c r="M169" s="43"/>
      <c r="N169" s="31"/>
    </row>
    <row r="170" spans="2:14" ht="39.75" customHeight="1" x14ac:dyDescent="0.25">
      <c r="B170" s="33" t="str">
        <f>CONCATENATE(Tabla1[[#This Row],[Código Proceso]],Tabla1[[#This Row],[Código Serie]],Tabla1[[#This Row],[Código subserie]])</f>
        <v>GO-32.28</v>
      </c>
      <c r="C170" s="34" t="s">
        <v>79</v>
      </c>
      <c r="D170" s="64" t="s">
        <v>390</v>
      </c>
      <c r="E170" s="51" t="s">
        <v>391</v>
      </c>
      <c r="F170" s="65">
        <v>28</v>
      </c>
      <c r="G170" s="38" t="s">
        <v>477</v>
      </c>
      <c r="H170" s="38" t="s">
        <v>478</v>
      </c>
      <c r="I170" s="46" t="s">
        <v>479</v>
      </c>
      <c r="J170" s="47"/>
      <c r="K170" s="48"/>
      <c r="L170" s="42"/>
      <c r="M170" s="43"/>
      <c r="N170" s="31"/>
    </row>
    <row r="171" spans="2:14" ht="39.75" customHeight="1" x14ac:dyDescent="0.25">
      <c r="B171" s="33" t="str">
        <f>CONCATENATE(Tabla1[[#This Row],[Código Proceso]],Tabla1[[#This Row],[Código Serie]],Tabla1[[#This Row],[Código subserie]])</f>
        <v>GS-32.29</v>
      </c>
      <c r="C171" s="34" t="s">
        <v>28</v>
      </c>
      <c r="D171" s="64" t="s">
        <v>390</v>
      </c>
      <c r="E171" s="51" t="s">
        <v>391</v>
      </c>
      <c r="F171" s="65">
        <v>29</v>
      </c>
      <c r="G171" s="38" t="s">
        <v>480</v>
      </c>
      <c r="H171" s="38" t="s">
        <v>481</v>
      </c>
      <c r="I171" s="76" t="s">
        <v>482</v>
      </c>
      <c r="J171" s="77"/>
      <c r="K171" s="48"/>
      <c r="L171" s="42"/>
      <c r="M171" s="43"/>
      <c r="N171" s="31"/>
    </row>
    <row r="172" spans="2:14" ht="39.75" customHeight="1" x14ac:dyDescent="0.25">
      <c r="B172" s="33" t="str">
        <f>CONCATENATE(Tabla1[[#This Row],[Código Proceso]],Tabla1[[#This Row],[Código Serie]],Tabla1[[#This Row],[Código subserie]])</f>
        <v>SA-32.30</v>
      </c>
      <c r="C172" s="34" t="s">
        <v>68</v>
      </c>
      <c r="D172" s="64" t="s">
        <v>390</v>
      </c>
      <c r="E172" s="51" t="s">
        <v>391</v>
      </c>
      <c r="F172" s="65">
        <v>30</v>
      </c>
      <c r="G172" s="38" t="s">
        <v>483</v>
      </c>
      <c r="H172" s="38" t="s">
        <v>484</v>
      </c>
      <c r="I172" s="76" t="s">
        <v>485</v>
      </c>
      <c r="J172" s="77"/>
      <c r="K172" s="48"/>
      <c r="L172" s="42"/>
      <c r="M172" s="43"/>
      <c r="N172" s="31"/>
    </row>
    <row r="173" spans="2:14" ht="63.75" customHeight="1" x14ac:dyDescent="0.25">
      <c r="B173" s="33" t="str">
        <f>CONCATENATE(Tabla1[[#This Row],[Código Proceso]],Tabla1[[#This Row],[Código Serie]],Tabla1[[#This Row],[Código subserie]])</f>
        <v>SE-33.1</v>
      </c>
      <c r="C173" s="34" t="s">
        <v>45</v>
      </c>
      <c r="D173" s="64" t="s">
        <v>486</v>
      </c>
      <c r="E173" s="36" t="s">
        <v>487</v>
      </c>
      <c r="F173" s="65">
        <v>1</v>
      </c>
      <c r="G173" s="56" t="s">
        <v>488</v>
      </c>
      <c r="H173" s="56" t="s">
        <v>23</v>
      </c>
      <c r="I173" s="39" t="s">
        <v>489</v>
      </c>
      <c r="J173" s="40"/>
      <c r="K173" s="48"/>
      <c r="L173" s="42"/>
      <c r="M173" s="43"/>
      <c r="N173" s="31"/>
    </row>
    <row r="174" spans="2:14" ht="57.75" customHeight="1" x14ac:dyDescent="0.25">
      <c r="B174" s="33" t="str">
        <f>CONCATENATE(Tabla1[[#This Row],[Código Proceso]],Tabla1[[#This Row],[Código Serie]],Tabla1[[#This Row],[Código subserie]])</f>
        <v>SE-33.2</v>
      </c>
      <c r="C174" s="34" t="s">
        <v>45</v>
      </c>
      <c r="D174" s="64" t="s">
        <v>486</v>
      </c>
      <c r="E174" s="36" t="s">
        <v>487</v>
      </c>
      <c r="F174" s="65">
        <v>2</v>
      </c>
      <c r="G174" s="56" t="s">
        <v>490</v>
      </c>
      <c r="H174" s="56" t="s">
        <v>491</v>
      </c>
      <c r="I174" s="39" t="s">
        <v>492</v>
      </c>
      <c r="J174" s="40"/>
      <c r="K174" s="48"/>
      <c r="L174" s="42"/>
      <c r="M174" s="43"/>
      <c r="N174" s="31"/>
    </row>
    <row r="175" spans="2:14" ht="38.25" customHeight="1" x14ac:dyDescent="0.25">
      <c r="B175" s="33" t="str">
        <f>CONCATENATE(Tabla1[[#This Row],[Código Proceso]],Tabla1[[#This Row],[Código Serie]],Tabla1[[#This Row],[Código subserie]])</f>
        <v>SE-33.3</v>
      </c>
      <c r="C175" s="34" t="s">
        <v>45</v>
      </c>
      <c r="D175" s="64" t="s">
        <v>486</v>
      </c>
      <c r="E175" s="36" t="s">
        <v>487</v>
      </c>
      <c r="F175" s="65">
        <v>3</v>
      </c>
      <c r="G175" s="56" t="s">
        <v>493</v>
      </c>
      <c r="H175" s="56" t="s">
        <v>494</v>
      </c>
      <c r="I175" s="53" t="s">
        <v>495</v>
      </c>
      <c r="J175" s="68"/>
      <c r="K175" s="48"/>
      <c r="L175" s="42"/>
      <c r="M175" s="43"/>
      <c r="N175" s="31"/>
    </row>
    <row r="176" spans="2:14" ht="40.5" customHeight="1" x14ac:dyDescent="0.25">
      <c r="B176" s="33" t="str">
        <f>CONCATENATE(Tabla1[[#This Row],[Código Proceso]],Tabla1[[#This Row],[Código Serie]],Tabla1[[#This Row],[Código subserie]])</f>
        <v>SE-33.4</v>
      </c>
      <c r="C176" s="34" t="s">
        <v>45</v>
      </c>
      <c r="D176" s="64" t="s">
        <v>486</v>
      </c>
      <c r="E176" s="36" t="s">
        <v>487</v>
      </c>
      <c r="F176" s="65">
        <v>4</v>
      </c>
      <c r="G176" s="56" t="s">
        <v>496</v>
      </c>
      <c r="H176" s="56" t="s">
        <v>494</v>
      </c>
      <c r="I176" s="39" t="s">
        <v>495</v>
      </c>
      <c r="J176" s="40"/>
      <c r="K176" s="48"/>
      <c r="L176" s="42"/>
      <c r="M176" s="43"/>
      <c r="N176" s="31"/>
    </row>
    <row r="177" spans="2:14" ht="60.75" customHeight="1" x14ac:dyDescent="0.25">
      <c r="B177" s="33" t="str">
        <f>CONCATENATE(Tabla1[[#This Row],[Código Proceso]],Tabla1[[#This Row],[Código Serie]],Tabla1[[#This Row],[Código subserie]])</f>
        <v>SE-33.5</v>
      </c>
      <c r="C177" s="34" t="s">
        <v>45</v>
      </c>
      <c r="D177" s="64" t="s">
        <v>486</v>
      </c>
      <c r="E177" s="36" t="s">
        <v>487</v>
      </c>
      <c r="F177" s="65">
        <v>5</v>
      </c>
      <c r="G177" s="56" t="s">
        <v>497</v>
      </c>
      <c r="H177" s="56" t="s">
        <v>23</v>
      </c>
      <c r="I177" s="39" t="s">
        <v>498</v>
      </c>
      <c r="J177" s="40"/>
      <c r="K177" s="48"/>
      <c r="L177" s="42"/>
      <c r="M177" s="43"/>
      <c r="N177" s="31"/>
    </row>
    <row r="178" spans="2:14" ht="38.25" customHeight="1" x14ac:dyDescent="0.25">
      <c r="B178" s="33" t="str">
        <f>CONCATENATE(Tabla1[[#This Row],[Código Proceso]],Tabla1[[#This Row],[Código Serie]],Tabla1[[#This Row],[Código subserie]])</f>
        <v>SE-33.6</v>
      </c>
      <c r="C178" s="34" t="s">
        <v>45</v>
      </c>
      <c r="D178" s="64" t="s">
        <v>486</v>
      </c>
      <c r="E178" s="36" t="s">
        <v>487</v>
      </c>
      <c r="F178" s="65">
        <v>6</v>
      </c>
      <c r="G178" s="56" t="s">
        <v>499</v>
      </c>
      <c r="H178" s="56" t="s">
        <v>500</v>
      </c>
      <c r="I178" s="76" t="s">
        <v>501</v>
      </c>
      <c r="J178" s="77"/>
      <c r="K178" s="48"/>
      <c r="L178" s="42"/>
      <c r="M178" s="43"/>
      <c r="N178" s="31"/>
    </row>
    <row r="179" spans="2:14" ht="78" customHeight="1" x14ac:dyDescent="0.25">
      <c r="B179" s="33" t="str">
        <f>CONCATENATE(Tabla1[[#This Row],[Código Proceso]],Tabla1[[#This Row],[Código Serie]],Tabla1[[#This Row],[Código subserie]])</f>
        <v>GO-34.1</v>
      </c>
      <c r="C179" s="34" t="s">
        <v>79</v>
      </c>
      <c r="D179" s="64" t="s">
        <v>502</v>
      </c>
      <c r="E179" s="36" t="s">
        <v>503</v>
      </c>
      <c r="F179" s="65">
        <v>1</v>
      </c>
      <c r="G179" s="38" t="s">
        <v>504</v>
      </c>
      <c r="H179" s="38" t="s">
        <v>505</v>
      </c>
      <c r="I179" s="57" t="s">
        <v>506</v>
      </c>
      <c r="J179" s="70"/>
      <c r="K179" s="48"/>
      <c r="L179" s="42"/>
      <c r="M179" s="43"/>
      <c r="N179" s="31"/>
    </row>
    <row r="180" spans="2:14" ht="90" x14ac:dyDescent="0.25">
      <c r="B180" s="33" t="str">
        <f>CONCATENATE(Tabla1[[#This Row],[Código Proceso]],Tabla1[[#This Row],[Código Serie]],Tabla1[[#This Row],[Código subserie]])</f>
        <v>GO-34.2</v>
      </c>
      <c r="C180" s="34" t="s">
        <v>79</v>
      </c>
      <c r="D180" s="64" t="s">
        <v>502</v>
      </c>
      <c r="E180" s="36" t="s">
        <v>503</v>
      </c>
      <c r="F180" s="65">
        <v>2</v>
      </c>
      <c r="G180" s="45" t="s">
        <v>507</v>
      </c>
      <c r="H180" s="45" t="s">
        <v>508</v>
      </c>
      <c r="I180" s="57" t="s">
        <v>509</v>
      </c>
      <c r="J180" s="70"/>
      <c r="K180" s="48"/>
      <c r="L180" s="42"/>
      <c r="M180" s="43"/>
      <c r="N180" s="31"/>
    </row>
    <row r="181" spans="2:14" ht="74.25" customHeight="1" x14ac:dyDescent="0.25">
      <c r="B181" s="33" t="str">
        <f>CONCATENATE(Tabla1[[#This Row],[Código Proceso]],Tabla1[[#This Row],[Código Serie]],Tabla1[[#This Row],[Código subserie]])</f>
        <v>GO-34.3</v>
      </c>
      <c r="C181" s="34" t="s">
        <v>79</v>
      </c>
      <c r="D181" s="64" t="s">
        <v>502</v>
      </c>
      <c r="E181" s="36" t="s">
        <v>503</v>
      </c>
      <c r="F181" s="65">
        <v>3</v>
      </c>
      <c r="G181" s="45" t="s">
        <v>510</v>
      </c>
      <c r="H181" s="45" t="s">
        <v>511</v>
      </c>
      <c r="I181" s="46" t="s">
        <v>512</v>
      </c>
      <c r="J181" s="70" t="s">
        <v>23</v>
      </c>
      <c r="K181" s="48"/>
      <c r="L181" s="42"/>
      <c r="M181" s="43"/>
      <c r="N181" s="31"/>
    </row>
    <row r="182" spans="2:14" ht="46.5" customHeight="1" x14ac:dyDescent="0.25">
      <c r="B182" s="33" t="str">
        <f>CONCATENATE(Tabla1[[#This Row],[Código Proceso]],Tabla1[[#This Row],[Código Serie]],Tabla1[[#This Row],[Código subserie]])</f>
        <v>SE-35.1</v>
      </c>
      <c r="C182" s="34" t="s">
        <v>45</v>
      </c>
      <c r="D182" s="64" t="s">
        <v>513</v>
      </c>
      <c r="E182" s="36" t="s">
        <v>514</v>
      </c>
      <c r="F182" s="65">
        <v>1</v>
      </c>
      <c r="G182" s="55" t="s">
        <v>515</v>
      </c>
      <c r="H182" s="55" t="s">
        <v>516</v>
      </c>
      <c r="I182" s="46" t="s">
        <v>517</v>
      </c>
      <c r="J182" s="47"/>
      <c r="K182" s="48"/>
      <c r="L182" s="42"/>
      <c r="M182" s="43"/>
      <c r="N182" s="31"/>
    </row>
    <row r="183" spans="2:14" ht="33.75" customHeight="1" x14ac:dyDescent="0.25">
      <c r="B183" s="33" t="str">
        <f>CONCATENATE(Tabla1[[#This Row],[Código Proceso]],Tabla1[[#This Row],[Código Serie]],Tabla1[[#This Row],[Código subserie]])</f>
        <v>SE-35.2</v>
      </c>
      <c r="C183" s="34" t="s">
        <v>45</v>
      </c>
      <c r="D183" s="64" t="s">
        <v>513</v>
      </c>
      <c r="E183" s="36" t="s">
        <v>514</v>
      </c>
      <c r="F183" s="65">
        <v>2</v>
      </c>
      <c r="G183" s="55" t="s">
        <v>518</v>
      </c>
      <c r="H183" s="55" t="s">
        <v>519</v>
      </c>
      <c r="I183" s="46" t="s">
        <v>520</v>
      </c>
      <c r="J183" s="47"/>
      <c r="K183" s="48"/>
      <c r="L183" s="42"/>
      <c r="M183" s="43"/>
      <c r="N183" s="31"/>
    </row>
    <row r="184" spans="2:14" ht="69" customHeight="1" x14ac:dyDescent="0.25">
      <c r="B184" s="33" t="str">
        <f>CONCATENATE(Tabla1[[#This Row],[Código Proceso]],Tabla1[[#This Row],[Código Serie]],Tabla1[[#This Row],[Código subserie]])</f>
        <v>SE-35.3</v>
      </c>
      <c r="C184" s="34" t="s">
        <v>45</v>
      </c>
      <c r="D184" s="64" t="s">
        <v>513</v>
      </c>
      <c r="E184" s="36" t="s">
        <v>514</v>
      </c>
      <c r="F184" s="65">
        <v>3</v>
      </c>
      <c r="G184" s="56" t="s">
        <v>521</v>
      </c>
      <c r="H184" s="56" t="s">
        <v>522</v>
      </c>
      <c r="I184" s="46" t="s">
        <v>523</v>
      </c>
      <c r="J184" s="47"/>
      <c r="K184" s="48"/>
      <c r="L184" s="42"/>
      <c r="M184" s="43"/>
      <c r="N184" s="31"/>
    </row>
    <row r="185" spans="2:14" ht="274.5" customHeight="1" x14ac:dyDescent="0.25">
      <c r="B185" s="33" t="str">
        <f>CONCATENATE(Tabla1[[#This Row],[Código Proceso]],Tabla1[[#This Row],[Código Serie]],Tabla1[[#This Row],[Código subserie]])</f>
        <v>GO-36.1</v>
      </c>
      <c r="C185" s="34" t="s">
        <v>79</v>
      </c>
      <c r="D185" s="64" t="s">
        <v>524</v>
      </c>
      <c r="E185" s="36" t="s">
        <v>525</v>
      </c>
      <c r="F185" s="65">
        <v>1</v>
      </c>
      <c r="G185" s="38" t="s">
        <v>526</v>
      </c>
      <c r="H185" s="38" t="s">
        <v>527</v>
      </c>
      <c r="I185" s="82" t="s">
        <v>528</v>
      </c>
      <c r="J185" s="81"/>
      <c r="K185" s="48"/>
      <c r="L185" s="42"/>
      <c r="M185" s="43"/>
      <c r="N185" s="31"/>
    </row>
    <row r="186" spans="2:14" ht="294.75" customHeight="1" x14ac:dyDescent="0.25">
      <c r="B186" s="33" t="str">
        <f>CONCATENATE(Tabla1[[#This Row],[Código Proceso]],Tabla1[[#This Row],[Código Serie]],Tabla1[[#This Row],[Código subserie]])</f>
        <v>GO-36.2</v>
      </c>
      <c r="C186" s="34" t="s">
        <v>79</v>
      </c>
      <c r="D186" s="64" t="s">
        <v>524</v>
      </c>
      <c r="E186" s="36" t="s">
        <v>525</v>
      </c>
      <c r="F186" s="65">
        <v>2</v>
      </c>
      <c r="G186" s="56" t="s">
        <v>529</v>
      </c>
      <c r="H186" s="56" t="s">
        <v>530</v>
      </c>
      <c r="I186" s="83" t="s">
        <v>531</v>
      </c>
      <c r="J186" s="44"/>
      <c r="K186" s="48"/>
      <c r="L186" s="42"/>
      <c r="M186" s="43"/>
      <c r="N186" s="31"/>
    </row>
    <row r="187" spans="2:14" ht="58.5" customHeight="1" x14ac:dyDescent="0.25">
      <c r="B187" s="33" t="str">
        <f>CONCATENATE(Tabla1[[#This Row],[Código Proceso]],Tabla1[[#This Row],[Código Serie]],Tabla1[[#This Row],[Código subserie]])</f>
        <v>GO-36.3</v>
      </c>
      <c r="C187" s="34" t="s">
        <v>79</v>
      </c>
      <c r="D187" s="64" t="s">
        <v>524</v>
      </c>
      <c r="E187" s="36" t="s">
        <v>525</v>
      </c>
      <c r="F187" s="65">
        <v>3</v>
      </c>
      <c r="G187" s="56" t="s">
        <v>532</v>
      </c>
      <c r="H187" s="56" t="s">
        <v>533</v>
      </c>
      <c r="I187" s="80" t="s">
        <v>534</v>
      </c>
      <c r="J187" s="81"/>
      <c r="K187" s="48"/>
      <c r="L187" s="42"/>
      <c r="M187" s="43"/>
      <c r="N187" s="31"/>
    </row>
    <row r="188" spans="2:14" ht="115.5" customHeight="1" x14ac:dyDescent="0.25">
      <c r="B188" s="33" t="str">
        <f>CONCATENATE(Tabla1[[#This Row],[Código Proceso]],Tabla1[[#This Row],[Código Serie]],Tabla1[[#This Row],[Código subserie]])</f>
        <v>GO-36.4</v>
      </c>
      <c r="C188" s="34" t="s">
        <v>79</v>
      </c>
      <c r="D188" s="64" t="s">
        <v>524</v>
      </c>
      <c r="E188" s="36" t="s">
        <v>525</v>
      </c>
      <c r="F188" s="65">
        <v>4</v>
      </c>
      <c r="G188" s="56" t="s">
        <v>535</v>
      </c>
      <c r="H188" s="56" t="s">
        <v>536</v>
      </c>
      <c r="I188" s="57" t="s">
        <v>537</v>
      </c>
      <c r="J188" s="70"/>
      <c r="K188" s="48"/>
      <c r="L188" s="42"/>
      <c r="M188" s="43"/>
      <c r="N188" s="31"/>
    </row>
    <row r="189" spans="2:14" ht="119.25" customHeight="1" x14ac:dyDescent="0.25">
      <c r="B189" s="33" t="str">
        <f>CONCATENATE(Tabla1[[#This Row],[Código Proceso]],Tabla1[[#This Row],[Código Serie]],Tabla1[[#This Row],[Código subserie]])</f>
        <v>GO-36.4</v>
      </c>
      <c r="C189" s="34" t="s">
        <v>79</v>
      </c>
      <c r="D189" s="64" t="s">
        <v>524</v>
      </c>
      <c r="E189" s="36" t="s">
        <v>525</v>
      </c>
      <c r="F189" s="65">
        <v>4</v>
      </c>
      <c r="G189" s="56" t="s">
        <v>535</v>
      </c>
      <c r="H189" s="56" t="s">
        <v>538</v>
      </c>
      <c r="I189" s="57" t="s">
        <v>539</v>
      </c>
      <c r="J189" s="70"/>
      <c r="K189" s="48"/>
      <c r="L189" s="42"/>
      <c r="M189" s="43"/>
      <c r="N189" s="31"/>
    </row>
    <row r="190" spans="2:14" ht="123.75" x14ac:dyDescent="0.25">
      <c r="B190" s="33" t="str">
        <f>CONCATENATE(Tabla1[[#This Row],[Código Proceso]],Tabla1[[#This Row],[Código Serie]],Tabla1[[#This Row],[Código subserie]])</f>
        <v>GO-37.1</v>
      </c>
      <c r="C190" s="34" t="s">
        <v>79</v>
      </c>
      <c r="D190" s="64" t="s">
        <v>540</v>
      </c>
      <c r="E190" s="36" t="s">
        <v>541</v>
      </c>
      <c r="F190" s="65">
        <v>1</v>
      </c>
      <c r="G190" s="55" t="s">
        <v>542</v>
      </c>
      <c r="H190" s="55" t="s">
        <v>543</v>
      </c>
      <c r="I190" s="67" t="s">
        <v>544</v>
      </c>
      <c r="J190" s="69"/>
      <c r="K190" s="48"/>
      <c r="L190" s="42"/>
      <c r="M190" s="43"/>
      <c r="N190" s="31"/>
    </row>
    <row r="191" spans="2:14" ht="33" customHeight="1" x14ac:dyDescent="0.25">
      <c r="B191" s="33" t="str">
        <f>CONCATENATE(Tabla1[[#This Row],[Código Proceso]],Tabla1[[#This Row],[Código Serie]],Tabla1[[#This Row],[Código subserie]])</f>
        <v>GO-37.2</v>
      </c>
      <c r="C191" s="34" t="s">
        <v>79</v>
      </c>
      <c r="D191" s="64" t="s">
        <v>540</v>
      </c>
      <c r="E191" s="36" t="s">
        <v>541</v>
      </c>
      <c r="F191" s="65">
        <v>2</v>
      </c>
      <c r="G191" s="45" t="s">
        <v>545</v>
      </c>
      <c r="H191" s="45" t="s">
        <v>546</v>
      </c>
      <c r="I191" s="53" t="s">
        <v>547</v>
      </c>
      <c r="J191" s="68"/>
      <c r="K191" s="48"/>
      <c r="L191" s="42"/>
      <c r="M191" s="43"/>
      <c r="N191" s="31"/>
    </row>
    <row r="192" spans="2:14" ht="60.75" customHeight="1" x14ac:dyDescent="0.25">
      <c r="B192" s="33" t="str">
        <f>CONCATENATE(Tabla1[[#This Row],[Código Proceso]],Tabla1[[#This Row],[Código Serie]],Tabla1[[#This Row],[Código subserie]])</f>
        <v>GO-37.3</v>
      </c>
      <c r="C192" s="34" t="s">
        <v>79</v>
      </c>
      <c r="D192" s="64" t="s">
        <v>540</v>
      </c>
      <c r="E192" s="36" t="s">
        <v>541</v>
      </c>
      <c r="F192" s="65">
        <v>3</v>
      </c>
      <c r="G192" s="55" t="s">
        <v>548</v>
      </c>
      <c r="H192" s="55" t="s">
        <v>549</v>
      </c>
      <c r="I192" s="67" t="s">
        <v>550</v>
      </c>
      <c r="J192" s="69"/>
      <c r="K192" s="48"/>
      <c r="L192" s="42"/>
      <c r="M192" s="43"/>
      <c r="N192" s="31"/>
    </row>
    <row r="193" spans="1:14" ht="25.5" customHeight="1" x14ac:dyDescent="0.25">
      <c r="B193" s="33" t="str">
        <f>CONCATENATE(Tabla1[[#This Row],[Código Proceso]],Tabla1[[#This Row],[Código Serie]],Tabla1[[#This Row],[Código subserie]])</f>
        <v>SF-38.1</v>
      </c>
      <c r="C193" s="34" t="s">
        <v>41</v>
      </c>
      <c r="D193" s="64" t="s">
        <v>551</v>
      </c>
      <c r="E193" s="50" t="s">
        <v>552</v>
      </c>
      <c r="F193" s="65">
        <v>1</v>
      </c>
      <c r="G193" s="55" t="s">
        <v>553</v>
      </c>
      <c r="H193" s="55" t="s">
        <v>554</v>
      </c>
      <c r="I193" s="53" t="s">
        <v>555</v>
      </c>
      <c r="J193" s="68"/>
      <c r="K193" s="48"/>
      <c r="L193" s="42"/>
      <c r="M193" s="43"/>
      <c r="N193" s="31"/>
    </row>
    <row r="194" spans="1:14" ht="63" customHeight="1" x14ac:dyDescent="0.25">
      <c r="B194" s="33" t="str">
        <f>CONCATENATE(Tabla1[[#This Row],[Código Proceso]],Tabla1[[#This Row],[Código Serie]],Tabla1[[#This Row],[Código subserie]])</f>
        <v>SF-38.2</v>
      </c>
      <c r="C194" s="34" t="s">
        <v>41</v>
      </c>
      <c r="D194" s="64" t="s">
        <v>551</v>
      </c>
      <c r="E194" s="50" t="s">
        <v>552</v>
      </c>
      <c r="F194" s="65">
        <v>2</v>
      </c>
      <c r="G194" s="56" t="s">
        <v>556</v>
      </c>
      <c r="H194" s="56" t="s">
        <v>557</v>
      </c>
      <c r="I194" s="53" t="s">
        <v>558</v>
      </c>
      <c r="J194" s="68"/>
      <c r="K194" s="48"/>
      <c r="L194" s="42"/>
      <c r="M194" s="43"/>
      <c r="N194" s="31"/>
    </row>
    <row r="195" spans="1:14" ht="96.75" customHeight="1" x14ac:dyDescent="0.25">
      <c r="B195" s="33" t="str">
        <f>CONCATENATE(Tabla1[[#This Row],[Código Proceso]],Tabla1[[#This Row],[Código Serie]],Tabla1[[#This Row],[Código subserie]])</f>
        <v>GF-39.1</v>
      </c>
      <c r="C195" s="34" t="s">
        <v>99</v>
      </c>
      <c r="D195" s="64" t="s">
        <v>559</v>
      </c>
      <c r="E195" s="51" t="s">
        <v>560</v>
      </c>
      <c r="F195" s="65">
        <v>1</v>
      </c>
      <c r="G195" s="73" t="s">
        <v>561</v>
      </c>
      <c r="H195" s="38" t="s">
        <v>562</v>
      </c>
      <c r="I195" s="46" t="s">
        <v>563</v>
      </c>
      <c r="J195" s="68"/>
      <c r="K195" s="48"/>
      <c r="L195" s="42"/>
      <c r="M195" s="43"/>
      <c r="N195" s="31"/>
    </row>
    <row r="196" spans="1:14" ht="60.75" customHeight="1" x14ac:dyDescent="0.25">
      <c r="B196" s="33" t="str">
        <f>CONCATENATE(Tabla1[[#This Row],[Código Proceso]],Tabla1[[#This Row],[Código Serie]],Tabla1[[#This Row],[Código subserie]])</f>
        <v>GF-39.2</v>
      </c>
      <c r="C196" s="34" t="s">
        <v>99</v>
      </c>
      <c r="D196" s="64" t="s">
        <v>559</v>
      </c>
      <c r="E196" s="51" t="s">
        <v>560</v>
      </c>
      <c r="F196" s="65">
        <v>2</v>
      </c>
      <c r="G196" s="73" t="s">
        <v>564</v>
      </c>
      <c r="H196" s="38" t="s">
        <v>565</v>
      </c>
      <c r="I196" s="46" t="s">
        <v>566</v>
      </c>
      <c r="J196" s="47"/>
      <c r="K196" s="48"/>
      <c r="L196" s="42"/>
      <c r="M196" s="43"/>
      <c r="N196" s="31"/>
    </row>
    <row r="197" spans="1:14" ht="48" customHeight="1" x14ac:dyDescent="0.25">
      <c r="B197" s="33" t="str">
        <f>CONCATENATE(Tabla1[[#This Row],[Código Proceso]],Tabla1[[#This Row],[Código Serie]],Tabla1[[#This Row],[Código subserie]])</f>
        <v>GF-39.3</v>
      </c>
      <c r="C197" s="34" t="s">
        <v>99</v>
      </c>
      <c r="D197" s="64" t="s">
        <v>559</v>
      </c>
      <c r="E197" s="51" t="s">
        <v>560</v>
      </c>
      <c r="F197" s="65">
        <v>3</v>
      </c>
      <c r="G197" s="73" t="s">
        <v>567</v>
      </c>
      <c r="H197" s="38" t="s">
        <v>568</v>
      </c>
      <c r="I197" s="46" t="s">
        <v>569</v>
      </c>
      <c r="J197" s="47"/>
      <c r="K197" s="48"/>
      <c r="L197" s="42"/>
      <c r="M197" s="43"/>
      <c r="N197" s="31"/>
    </row>
    <row r="198" spans="1:14" ht="40.5" customHeight="1" x14ac:dyDescent="0.25">
      <c r="B198" s="33" t="str">
        <f>CONCATENATE(Tabla1[[#This Row],[Código Proceso]],Tabla1[[#This Row],[Código Serie]],Tabla1[[#This Row],[Código subserie]])</f>
        <v>GF-39.4</v>
      </c>
      <c r="C198" s="34" t="s">
        <v>99</v>
      </c>
      <c r="D198" s="64" t="s">
        <v>559</v>
      </c>
      <c r="E198" s="51" t="s">
        <v>560</v>
      </c>
      <c r="F198" s="65">
        <v>4</v>
      </c>
      <c r="G198" s="73" t="s">
        <v>570</v>
      </c>
      <c r="H198" s="38" t="s">
        <v>571</v>
      </c>
      <c r="I198" s="46" t="s">
        <v>572</v>
      </c>
      <c r="J198" s="47"/>
      <c r="K198" s="48"/>
      <c r="L198" s="42"/>
      <c r="M198" s="43"/>
      <c r="N198" s="31"/>
    </row>
    <row r="199" spans="1:14" ht="48" customHeight="1" x14ac:dyDescent="0.25">
      <c r="B199" s="33" t="str">
        <f>CONCATENATE(Tabla1[[#This Row],[Código Proceso]],Tabla1[[#This Row],[Código Serie]],Tabla1[[#This Row],[Código subserie]])</f>
        <v>GH-40.1</v>
      </c>
      <c r="C199" s="34" t="s">
        <v>75</v>
      </c>
      <c r="D199" s="64" t="s">
        <v>573</v>
      </c>
      <c r="E199" s="36" t="s">
        <v>574</v>
      </c>
      <c r="F199" s="65">
        <v>1</v>
      </c>
      <c r="G199" s="55" t="s">
        <v>575</v>
      </c>
      <c r="H199" s="55" t="s">
        <v>576</v>
      </c>
      <c r="I199" s="46" t="s">
        <v>577</v>
      </c>
      <c r="J199" s="47"/>
      <c r="K199" s="48"/>
      <c r="L199" s="42"/>
      <c r="M199" s="43"/>
      <c r="N199" s="31"/>
    </row>
    <row r="200" spans="1:14" ht="48" customHeight="1" x14ac:dyDescent="0.25">
      <c r="A200" s="11" t="s">
        <v>578</v>
      </c>
      <c r="B200" s="33" t="str">
        <f>CONCATENATE(Tabla1[[#This Row],[Código Proceso]],Tabla1[[#This Row],[Código Serie]],Tabla1[[#This Row],[Código subserie]])</f>
        <v>GH-40.2</v>
      </c>
      <c r="C200" s="34" t="s">
        <v>75</v>
      </c>
      <c r="D200" s="64" t="s">
        <v>573</v>
      </c>
      <c r="E200" s="78" t="s">
        <v>574</v>
      </c>
      <c r="F200" s="65">
        <v>2</v>
      </c>
      <c r="G200" s="71" t="s">
        <v>579</v>
      </c>
      <c r="H200" s="63" t="s">
        <v>580</v>
      </c>
      <c r="I200" s="72" t="s">
        <v>581</v>
      </c>
      <c r="J200" s="47"/>
      <c r="K200" s="60"/>
      <c r="L200" s="61"/>
      <c r="M200" s="43"/>
      <c r="N200" s="31"/>
    </row>
    <row r="201" spans="1:14" ht="98.25" customHeight="1" x14ac:dyDescent="0.25">
      <c r="B201" s="33" t="str">
        <f>CONCATENATE(Tabla1[[#This Row],[Código Proceso]],Tabla1[[#This Row],[Código Serie]],Tabla1[[#This Row],[Código subserie]])</f>
        <v>GH-40.3</v>
      </c>
      <c r="C201" s="34" t="s">
        <v>75</v>
      </c>
      <c r="D201" s="64" t="s">
        <v>573</v>
      </c>
      <c r="E201" s="36" t="s">
        <v>574</v>
      </c>
      <c r="F201" s="65">
        <v>3</v>
      </c>
      <c r="G201" s="55" t="s">
        <v>582</v>
      </c>
      <c r="H201" s="55" t="s">
        <v>583</v>
      </c>
      <c r="I201" s="46" t="s">
        <v>584</v>
      </c>
      <c r="J201" s="47"/>
      <c r="K201" s="48"/>
      <c r="L201" s="42"/>
      <c r="M201" s="43"/>
      <c r="N201" s="31"/>
    </row>
    <row r="202" spans="1:14" ht="96" customHeight="1" x14ac:dyDescent="0.25">
      <c r="B202" s="33" t="str">
        <f>CONCATENATE(Tabla1[[#This Row],[Código Proceso]],Tabla1[[#This Row],[Código Serie]],Tabla1[[#This Row],[Código subserie]])</f>
        <v>GH-40.4</v>
      </c>
      <c r="C202" s="34" t="s">
        <v>75</v>
      </c>
      <c r="D202" s="64" t="s">
        <v>573</v>
      </c>
      <c r="E202" s="36" t="s">
        <v>574</v>
      </c>
      <c r="F202" s="65">
        <v>4</v>
      </c>
      <c r="G202" s="55" t="s">
        <v>585</v>
      </c>
      <c r="H202" s="55" t="s">
        <v>586</v>
      </c>
      <c r="I202" s="59" t="s">
        <v>587</v>
      </c>
      <c r="J202" s="84"/>
      <c r="K202" s="48"/>
      <c r="L202" s="42"/>
      <c r="M202" s="43"/>
      <c r="N202" s="31"/>
    </row>
    <row r="203" spans="1:14" ht="53.25" customHeight="1" x14ac:dyDescent="0.2">
      <c r="B203" s="33" t="str">
        <f>CONCATENATE(Tabla1[[#This Row],[Código Proceso]],Tabla1[[#This Row],[Código Serie]],Tabla1[[#This Row],[Código subserie]])</f>
        <v>CO-41.1</v>
      </c>
      <c r="C203" s="34" t="s">
        <v>225</v>
      </c>
      <c r="D203" s="64" t="s">
        <v>588</v>
      </c>
      <c r="E203" s="52" t="s">
        <v>589</v>
      </c>
      <c r="F203" s="64" t="s">
        <v>203</v>
      </c>
      <c r="G203" s="75" t="s">
        <v>590</v>
      </c>
      <c r="H203" s="56" t="s">
        <v>591</v>
      </c>
      <c r="I203" s="53" t="s">
        <v>592</v>
      </c>
      <c r="J203" s="85"/>
      <c r="K203" s="48"/>
      <c r="L203" s="42"/>
      <c r="M203" s="43"/>
      <c r="N203" s="31"/>
    </row>
    <row r="204" spans="1:14" ht="42" customHeight="1" x14ac:dyDescent="0.25">
      <c r="B204" s="33" t="str">
        <f>CONCATENATE(Tabla1[[#This Row],[Código Proceso]],Tabla1[[#This Row],[Código Serie]],Tabla1[[#This Row],[Código subserie]])</f>
        <v>SV-42.1</v>
      </c>
      <c r="C204" s="34" t="s">
        <v>403</v>
      </c>
      <c r="D204" s="64" t="s">
        <v>593</v>
      </c>
      <c r="E204" s="36" t="s">
        <v>594</v>
      </c>
      <c r="F204" s="65">
        <v>1</v>
      </c>
      <c r="G204" s="56" t="s">
        <v>595</v>
      </c>
      <c r="H204" s="56" t="s">
        <v>596</v>
      </c>
      <c r="I204" s="67" t="s">
        <v>597</v>
      </c>
      <c r="J204" s="69"/>
      <c r="K204" s="48"/>
      <c r="L204" s="42"/>
      <c r="M204" s="43"/>
      <c r="N204" s="31"/>
    </row>
    <row r="205" spans="1:14" ht="33.75" x14ac:dyDescent="0.25">
      <c r="B205" s="33" t="str">
        <f>CONCATENATE(Tabla1[[#This Row],[Código Proceso]],Tabla1[[#This Row],[Código Serie]],Tabla1[[#This Row],[Código subserie]])</f>
        <v>DE-43.1</v>
      </c>
      <c r="C205" s="34" t="s">
        <v>389</v>
      </c>
      <c r="D205" s="64" t="s">
        <v>598</v>
      </c>
      <c r="E205" s="51" t="s">
        <v>599</v>
      </c>
      <c r="F205" s="65">
        <v>1</v>
      </c>
      <c r="G205" s="38" t="s">
        <v>600</v>
      </c>
      <c r="H205" s="38" t="s">
        <v>600</v>
      </c>
      <c r="I205" s="39" t="s">
        <v>601</v>
      </c>
      <c r="J205" s="40" t="s">
        <v>23</v>
      </c>
      <c r="K205" s="74"/>
      <c r="L205" s="42"/>
      <c r="M205" s="43"/>
      <c r="N205" s="31"/>
    </row>
    <row r="206" spans="1:14" ht="26.25" customHeight="1" x14ac:dyDescent="0.25">
      <c r="B206" s="33" t="str">
        <f>CONCATENATE(Tabla1[[#This Row],[Código Proceso]],Tabla1[[#This Row],[Código Serie]],Tabla1[[#This Row],[Código subserie]])</f>
        <v>GM-43.2</v>
      </c>
      <c r="C206" s="34" t="s">
        <v>24</v>
      </c>
      <c r="D206" s="64" t="s">
        <v>598</v>
      </c>
      <c r="E206" s="36" t="s">
        <v>599</v>
      </c>
      <c r="F206" s="65">
        <v>2</v>
      </c>
      <c r="G206" s="38" t="s">
        <v>602</v>
      </c>
      <c r="H206" s="38" t="s">
        <v>603</v>
      </c>
      <c r="I206" s="46" t="s">
        <v>604</v>
      </c>
      <c r="J206" s="47" t="s">
        <v>23</v>
      </c>
      <c r="K206" s="48"/>
      <c r="L206" s="42"/>
      <c r="M206" s="43"/>
      <c r="N206" s="31"/>
    </row>
    <row r="207" spans="1:14" ht="78.75" x14ac:dyDescent="0.25">
      <c r="B207" s="33" t="str">
        <f>CONCATENATE(Tabla1[[#This Row],[Código Proceso]],Tabla1[[#This Row],[Código Serie]],Tabla1[[#This Row],[Código subserie]])</f>
        <v>SE-43.3</v>
      </c>
      <c r="C207" s="34" t="s">
        <v>45</v>
      </c>
      <c r="D207" s="64" t="s">
        <v>598</v>
      </c>
      <c r="E207" s="36" t="s">
        <v>599</v>
      </c>
      <c r="F207" s="65">
        <v>3</v>
      </c>
      <c r="G207" s="56" t="s">
        <v>605</v>
      </c>
      <c r="H207" s="56" t="s">
        <v>606</v>
      </c>
      <c r="I207" s="57" t="s">
        <v>607</v>
      </c>
      <c r="J207" s="70"/>
      <c r="K207" s="48"/>
      <c r="L207" s="42"/>
      <c r="M207" s="43"/>
      <c r="N207" s="31"/>
    </row>
    <row r="208" spans="1:14" ht="36" customHeight="1" x14ac:dyDescent="0.25">
      <c r="B208" s="33" t="str">
        <f>CONCATENATE(Tabla1[[#This Row],[Código Proceso]],Tabla1[[#This Row],[Código Serie]],Tabla1[[#This Row],[Código subserie]])</f>
        <v>SE-43.4</v>
      </c>
      <c r="C208" s="34" t="s">
        <v>45</v>
      </c>
      <c r="D208" s="64" t="s">
        <v>598</v>
      </c>
      <c r="E208" s="36" t="s">
        <v>599</v>
      </c>
      <c r="F208" s="65">
        <v>4</v>
      </c>
      <c r="G208" s="55" t="s">
        <v>608</v>
      </c>
      <c r="H208" s="55" t="s">
        <v>609</v>
      </c>
      <c r="I208" s="53" t="s">
        <v>610</v>
      </c>
      <c r="J208" s="68"/>
      <c r="K208" s="48"/>
      <c r="L208" s="42"/>
      <c r="M208" s="43"/>
      <c r="N208" s="31"/>
    </row>
    <row r="209" spans="2:14" ht="76.5" customHeight="1" x14ac:dyDescent="0.25">
      <c r="B209" s="33" t="str">
        <f>CONCATENATE(Tabla1[[#This Row],[Código Proceso]],Tabla1[[#This Row],[Código Serie]],Tabla1[[#This Row],[Código subserie]])</f>
        <v>SE-43.5</v>
      </c>
      <c r="C209" s="34" t="s">
        <v>45</v>
      </c>
      <c r="D209" s="64" t="s">
        <v>598</v>
      </c>
      <c r="E209" s="66" t="s">
        <v>599</v>
      </c>
      <c r="F209" s="65">
        <v>5</v>
      </c>
      <c r="G209" s="55" t="s">
        <v>611</v>
      </c>
      <c r="H209" s="55" t="s">
        <v>612</v>
      </c>
      <c r="I209" s="53" t="s">
        <v>613</v>
      </c>
      <c r="J209" s="68"/>
      <c r="K209" s="48"/>
      <c r="L209" s="42"/>
      <c r="M209" s="43"/>
      <c r="N209" s="31"/>
    </row>
    <row r="210" spans="2:14" ht="34.5" customHeight="1" x14ac:dyDescent="0.25">
      <c r="B210" s="33" t="str">
        <f>CONCATENATE(Tabla1[[#This Row],[Código Proceso]],Tabla1[[#This Row],[Código Serie]],Tabla1[[#This Row],[Código subserie]])</f>
        <v>SE-43.6</v>
      </c>
      <c r="C210" s="34" t="s">
        <v>45</v>
      </c>
      <c r="D210" s="64" t="s">
        <v>598</v>
      </c>
      <c r="E210" s="86" t="s">
        <v>599</v>
      </c>
      <c r="F210" s="65">
        <v>6</v>
      </c>
      <c r="G210" s="55" t="s">
        <v>614</v>
      </c>
      <c r="H210" s="55" t="s">
        <v>615</v>
      </c>
      <c r="I210" s="39" t="s">
        <v>616</v>
      </c>
      <c r="J210" s="40"/>
      <c r="K210" s="48"/>
      <c r="L210" s="42"/>
      <c r="M210" s="43"/>
      <c r="N210" s="31"/>
    </row>
    <row r="211" spans="2:14" ht="112.5" x14ac:dyDescent="0.25">
      <c r="B211" s="33" t="str">
        <f>CONCATENATE(Tabla1[[#This Row],[Código Proceso]],Tabla1[[#This Row],[Código Serie]],Tabla1[[#This Row],[Código subserie]])</f>
        <v>SE-43.7</v>
      </c>
      <c r="C211" s="34" t="s">
        <v>45</v>
      </c>
      <c r="D211" s="64" t="s">
        <v>598</v>
      </c>
      <c r="E211" s="86" t="s">
        <v>599</v>
      </c>
      <c r="F211" s="65">
        <v>7</v>
      </c>
      <c r="G211" s="54" t="s">
        <v>617</v>
      </c>
      <c r="H211" s="54" t="s">
        <v>618</v>
      </c>
      <c r="I211" s="53" t="s">
        <v>619</v>
      </c>
      <c r="J211" s="68"/>
      <c r="K211" s="48"/>
      <c r="L211" s="42"/>
      <c r="M211" s="43"/>
      <c r="N211" s="31"/>
    </row>
    <row r="212" spans="2:14" ht="144.75" customHeight="1" x14ac:dyDescent="0.25">
      <c r="B212" s="33" t="str">
        <f>CONCATENATE(Tabla1[[#This Row],[Código Proceso]],Tabla1[[#This Row],[Código Serie]],Tabla1[[#This Row],[Código subserie]])</f>
        <v>ST-43.9</v>
      </c>
      <c r="C212" s="34" t="s">
        <v>61</v>
      </c>
      <c r="D212" s="64" t="s">
        <v>598</v>
      </c>
      <c r="E212" s="44" t="s">
        <v>599</v>
      </c>
      <c r="F212" s="65">
        <v>9</v>
      </c>
      <c r="G212" s="56" t="s">
        <v>620</v>
      </c>
      <c r="H212" s="56" t="s">
        <v>621</v>
      </c>
      <c r="I212" s="80" t="s">
        <v>622</v>
      </c>
      <c r="J212" s="81"/>
      <c r="K212" s="48"/>
      <c r="L212" s="42"/>
      <c r="M212" s="43"/>
      <c r="N212" s="31"/>
    </row>
    <row r="213" spans="2:14" ht="51" customHeight="1" x14ac:dyDescent="0.25">
      <c r="B213" s="33" t="str">
        <f>CONCATENATE(Tabla1[[#This Row],[Código Proceso]],Tabla1[[#This Row],[Código Serie]],Tabla1[[#This Row],[Código subserie]])</f>
        <v>SA-43.10</v>
      </c>
      <c r="C213" s="34" t="s">
        <v>68</v>
      </c>
      <c r="D213" s="64" t="s">
        <v>598</v>
      </c>
      <c r="E213" s="44" t="s">
        <v>599</v>
      </c>
      <c r="F213" s="65">
        <v>10</v>
      </c>
      <c r="G213" s="38" t="s">
        <v>623</v>
      </c>
      <c r="H213" s="38" t="s">
        <v>624</v>
      </c>
      <c r="I213" s="39" t="s">
        <v>625</v>
      </c>
      <c r="J213" s="40"/>
      <c r="K213" s="48"/>
      <c r="L213" s="42"/>
      <c r="M213" s="43"/>
      <c r="N213" s="31"/>
    </row>
    <row r="214" spans="2:14" ht="91.5" customHeight="1" x14ac:dyDescent="0.2">
      <c r="B214" s="33" t="str">
        <f>CONCATENATE(Tabla1[[#This Row],[Código Proceso]],Tabla1[[#This Row],[Código Serie]],Tabla1[[#This Row],[Código subserie]])</f>
        <v>GH-43.11</v>
      </c>
      <c r="C214" s="34" t="s">
        <v>75</v>
      </c>
      <c r="D214" s="64" t="s">
        <v>598</v>
      </c>
      <c r="E214" s="66" t="s">
        <v>599</v>
      </c>
      <c r="F214" s="65">
        <v>11</v>
      </c>
      <c r="G214" s="55" t="s">
        <v>626</v>
      </c>
      <c r="H214" s="55" t="s">
        <v>627</v>
      </c>
      <c r="I214" s="53" t="s">
        <v>628</v>
      </c>
      <c r="J214" s="85"/>
      <c r="K214" s="48"/>
      <c r="L214" s="42"/>
      <c r="M214" s="43"/>
      <c r="N214" s="31"/>
    </row>
    <row r="215" spans="2:14" ht="237" customHeight="1" x14ac:dyDescent="0.25">
      <c r="B215" s="33" t="str">
        <f>CONCATENATE(Tabla1[[#This Row],[Código Proceso]],Tabla1[[#This Row],[Código Serie]],Tabla1[[#This Row],[Código subserie]])</f>
        <v>GH-43.11</v>
      </c>
      <c r="C215" s="34" t="s">
        <v>75</v>
      </c>
      <c r="D215" s="64" t="s">
        <v>598</v>
      </c>
      <c r="E215" s="66" t="s">
        <v>599</v>
      </c>
      <c r="F215" s="65">
        <v>11</v>
      </c>
      <c r="G215" s="55" t="s">
        <v>626</v>
      </c>
      <c r="H215" s="55" t="s">
        <v>629</v>
      </c>
      <c r="I215" s="46" t="s">
        <v>630</v>
      </c>
      <c r="J215" s="47"/>
      <c r="K215" s="48"/>
      <c r="L215" s="42"/>
      <c r="M215" s="43"/>
      <c r="N215" s="31"/>
    </row>
    <row r="216" spans="2:14" ht="120.75" customHeight="1" x14ac:dyDescent="0.25">
      <c r="B216" s="33" t="str">
        <f>CONCATENATE(Tabla1[[#This Row],[Código Proceso]],Tabla1[[#This Row],[Código Serie]],Tabla1[[#This Row],[Código subserie]])</f>
        <v>GH-43.11</v>
      </c>
      <c r="C216" s="34" t="s">
        <v>75</v>
      </c>
      <c r="D216" s="64" t="s">
        <v>598</v>
      </c>
      <c r="E216" s="66" t="s">
        <v>599</v>
      </c>
      <c r="F216" s="65">
        <v>11</v>
      </c>
      <c r="G216" s="55" t="s">
        <v>626</v>
      </c>
      <c r="H216" s="55" t="s">
        <v>631</v>
      </c>
      <c r="I216" s="46" t="s">
        <v>632</v>
      </c>
      <c r="J216" s="47"/>
      <c r="K216" s="48"/>
      <c r="L216" s="42"/>
      <c r="M216" s="43"/>
      <c r="N216" s="31"/>
    </row>
    <row r="217" spans="2:14" ht="126" customHeight="1" x14ac:dyDescent="0.25">
      <c r="B217" s="33" t="str">
        <f>CONCATENATE(Tabla1[[#This Row],[Código Proceso]],Tabla1[[#This Row],[Código Serie]],Tabla1[[#This Row],[Código subserie]])</f>
        <v>GH-43.11</v>
      </c>
      <c r="C217" s="34" t="s">
        <v>75</v>
      </c>
      <c r="D217" s="64" t="s">
        <v>598</v>
      </c>
      <c r="E217" s="66" t="s">
        <v>599</v>
      </c>
      <c r="F217" s="65">
        <v>11</v>
      </c>
      <c r="G217" s="55" t="s">
        <v>626</v>
      </c>
      <c r="H217" s="55" t="s">
        <v>633</v>
      </c>
      <c r="I217" s="46" t="s">
        <v>634</v>
      </c>
      <c r="J217" s="47"/>
      <c r="K217" s="48"/>
      <c r="L217" s="42"/>
      <c r="M217" s="43"/>
      <c r="N217" s="31"/>
    </row>
    <row r="218" spans="2:14" ht="58.5" customHeight="1" x14ac:dyDescent="0.25">
      <c r="B218" s="33" t="str">
        <f>CONCATENATE(Tabla1[[#This Row],[Código Proceso]],Tabla1[[#This Row],[Código Serie]],Tabla1[[#This Row],[Código subserie]])</f>
        <v>GH-43.11</v>
      </c>
      <c r="C218" s="34" t="s">
        <v>75</v>
      </c>
      <c r="D218" s="64" t="s">
        <v>598</v>
      </c>
      <c r="E218" s="36" t="s">
        <v>599</v>
      </c>
      <c r="F218" s="65">
        <v>11</v>
      </c>
      <c r="G218" s="56" t="s">
        <v>626</v>
      </c>
      <c r="H218" s="56" t="s">
        <v>635</v>
      </c>
      <c r="I218" s="46" t="s">
        <v>636</v>
      </c>
      <c r="J218" s="47"/>
      <c r="K218" s="48"/>
      <c r="L218" s="42"/>
      <c r="M218" s="43"/>
      <c r="N218" s="31"/>
    </row>
    <row r="219" spans="2:14" ht="128.25" customHeight="1" x14ac:dyDescent="0.25">
      <c r="B219" s="33" t="str">
        <f>CONCATENATE(Tabla1[[#This Row],[Código Proceso]],Tabla1[[#This Row],[Código Serie]],Tabla1[[#This Row],[Código subserie]])</f>
        <v>GH-43.12</v>
      </c>
      <c r="C219" s="34" t="s">
        <v>75</v>
      </c>
      <c r="D219" s="64" t="s">
        <v>598</v>
      </c>
      <c r="E219" s="36" t="s">
        <v>599</v>
      </c>
      <c r="F219" s="65">
        <v>12</v>
      </c>
      <c r="G219" s="38" t="s">
        <v>637</v>
      </c>
      <c r="H219" s="38" t="s">
        <v>638</v>
      </c>
      <c r="I219" s="57" t="s">
        <v>639</v>
      </c>
      <c r="J219" s="70"/>
      <c r="K219" s="48"/>
      <c r="L219" s="42"/>
      <c r="M219" s="43"/>
      <c r="N219" s="31"/>
    </row>
    <row r="220" spans="2:14" ht="57" customHeight="1" x14ac:dyDescent="0.25">
      <c r="B220" s="33" t="str">
        <f>CONCATENATE(Tabla1[[#This Row],[Código Proceso]],Tabla1[[#This Row],[Código Serie]],Tabla1[[#This Row],[Código subserie]])</f>
        <v>GO-43.13</v>
      </c>
      <c r="C220" s="34" t="s">
        <v>79</v>
      </c>
      <c r="D220" s="64" t="s">
        <v>598</v>
      </c>
      <c r="E220" s="51" t="s">
        <v>599</v>
      </c>
      <c r="F220" s="65">
        <v>13</v>
      </c>
      <c r="G220" s="38" t="s">
        <v>640</v>
      </c>
      <c r="H220" s="38" t="s">
        <v>640</v>
      </c>
      <c r="I220" s="46" t="s">
        <v>641</v>
      </c>
      <c r="J220" s="47"/>
      <c r="K220" s="48"/>
      <c r="L220" s="42"/>
      <c r="M220" s="43"/>
      <c r="N220" s="31"/>
    </row>
    <row r="221" spans="2:14" ht="130.5" customHeight="1" x14ac:dyDescent="0.25">
      <c r="B221" s="33" t="str">
        <f>CONCATENATE(Tabla1[[#This Row],[Código Proceso]],Tabla1[[#This Row],[Código Serie]],Tabla1[[#This Row],[Código subserie]])</f>
        <v>GO-43.14</v>
      </c>
      <c r="C221" s="34" t="s">
        <v>79</v>
      </c>
      <c r="D221" s="64" t="s">
        <v>598</v>
      </c>
      <c r="E221" s="51" t="s">
        <v>599</v>
      </c>
      <c r="F221" s="65">
        <v>14</v>
      </c>
      <c r="G221" s="38" t="s">
        <v>642</v>
      </c>
      <c r="H221" s="38" t="s">
        <v>643</v>
      </c>
      <c r="I221" s="46" t="s">
        <v>644</v>
      </c>
      <c r="J221" s="47"/>
      <c r="K221" s="48"/>
      <c r="L221" s="42"/>
      <c r="M221" s="43"/>
      <c r="N221" s="31"/>
    </row>
    <row r="222" spans="2:14" ht="68.25" customHeight="1" x14ac:dyDescent="0.25">
      <c r="B222" s="33" t="str">
        <f>CONCATENATE(Tabla1[[#This Row],[Código Proceso]],Tabla1[[#This Row],[Código Serie]],Tabla1[[#This Row],[Código subserie]])</f>
        <v>GF-43.15</v>
      </c>
      <c r="C222" s="34" t="s">
        <v>99</v>
      </c>
      <c r="D222" s="64" t="s">
        <v>598</v>
      </c>
      <c r="E222" s="36" t="s">
        <v>599</v>
      </c>
      <c r="F222" s="65">
        <v>15</v>
      </c>
      <c r="G222" s="38" t="s">
        <v>645</v>
      </c>
      <c r="H222" s="38" t="s">
        <v>646</v>
      </c>
      <c r="I222" s="46" t="s">
        <v>647</v>
      </c>
      <c r="J222" s="47"/>
      <c r="K222" s="48"/>
      <c r="L222" s="42"/>
      <c r="M222" s="43"/>
      <c r="N222" s="31"/>
    </row>
    <row r="223" spans="2:14" ht="49.5" customHeight="1" x14ac:dyDescent="0.25">
      <c r="B223" s="33" t="str">
        <f>CONCATENATE(Tabla1[[#This Row],[Código Proceso]],Tabla1[[#This Row],[Código Serie]],Tabla1[[#This Row],[Código subserie]])</f>
        <v>GA-43.16</v>
      </c>
      <c r="C223" s="34" t="s">
        <v>95</v>
      </c>
      <c r="D223" s="64" t="s">
        <v>598</v>
      </c>
      <c r="E223" s="44" t="s">
        <v>599</v>
      </c>
      <c r="F223" s="64" t="s">
        <v>648</v>
      </c>
      <c r="G223" s="45" t="s">
        <v>649</v>
      </c>
      <c r="H223" s="45" t="s">
        <v>650</v>
      </c>
      <c r="I223" s="67" t="s">
        <v>651</v>
      </c>
      <c r="J223" s="69"/>
      <c r="K223" s="48"/>
      <c r="L223" s="42"/>
      <c r="M223" s="43"/>
      <c r="N223" s="31"/>
    </row>
    <row r="224" spans="2:14" ht="57" customHeight="1" x14ac:dyDescent="0.25">
      <c r="B224" s="33" t="str">
        <f>CONCATENATE(Tabla1[[#This Row],[Código Proceso]],Tabla1[[#This Row],[Código Serie]],Tabla1[[#This Row],[Código subserie]])</f>
        <v>CR-43.17</v>
      </c>
      <c r="C224" s="34" t="s">
        <v>314</v>
      </c>
      <c r="D224" s="64" t="s">
        <v>598</v>
      </c>
      <c r="E224" s="51" t="s">
        <v>599</v>
      </c>
      <c r="F224" s="64" t="s">
        <v>652</v>
      </c>
      <c r="G224" s="45" t="s">
        <v>653</v>
      </c>
      <c r="H224" s="45" t="s">
        <v>654</v>
      </c>
      <c r="I224" s="46" t="s">
        <v>655</v>
      </c>
      <c r="J224" s="47"/>
      <c r="K224" s="48"/>
      <c r="L224" s="42"/>
      <c r="M224" s="43"/>
      <c r="N224" s="31"/>
    </row>
    <row r="225" spans="2:14" ht="94.5" customHeight="1" x14ac:dyDescent="0.25">
      <c r="B225" s="33" t="str">
        <f>CONCATENATE(Tabla1[[#This Row],[Código Proceso]],Tabla1[[#This Row],[Código Serie]],Tabla1[[#This Row],[Código subserie]])</f>
        <v>SA-43.18</v>
      </c>
      <c r="C225" s="34" t="s">
        <v>68</v>
      </c>
      <c r="D225" s="64" t="s">
        <v>598</v>
      </c>
      <c r="E225" s="51" t="s">
        <v>599</v>
      </c>
      <c r="F225" s="64" t="s">
        <v>656</v>
      </c>
      <c r="G225" s="45" t="s">
        <v>657</v>
      </c>
      <c r="H225" s="45" t="s">
        <v>658</v>
      </c>
      <c r="I225" s="46" t="s">
        <v>659</v>
      </c>
      <c r="J225" s="47"/>
      <c r="K225" s="48"/>
      <c r="L225" s="42"/>
      <c r="M225" s="43"/>
      <c r="N225" s="31"/>
    </row>
    <row r="226" spans="2:14" ht="146.25" x14ac:dyDescent="0.25">
      <c r="B226" s="33" t="str">
        <f>CONCATENATE(Tabla1[[#This Row],[Código Proceso]],Tabla1[[#This Row],[Código Serie]],Tabla1[[#This Row],[Código subserie]])</f>
        <v>SV-43.19</v>
      </c>
      <c r="C226" s="34" t="s">
        <v>403</v>
      </c>
      <c r="D226" s="64" t="s">
        <v>598</v>
      </c>
      <c r="E226" s="51" t="s">
        <v>599</v>
      </c>
      <c r="F226" s="64" t="s">
        <v>660</v>
      </c>
      <c r="G226" s="45" t="s">
        <v>661</v>
      </c>
      <c r="H226" s="45" t="s">
        <v>662</v>
      </c>
      <c r="I226" s="46" t="s">
        <v>663</v>
      </c>
      <c r="J226" s="47"/>
      <c r="K226" s="48"/>
      <c r="L226" s="42"/>
      <c r="M226" s="43"/>
      <c r="N226" s="31"/>
    </row>
    <row r="227" spans="2:14" ht="186" customHeight="1" x14ac:dyDescent="0.25">
      <c r="B227" s="33" t="str">
        <f>CONCATENATE(Tabla1[[#This Row],[Código Proceso]],Tabla1[[#This Row],[Código Serie]],Tabla1[[#This Row],[Código subserie]])</f>
        <v>GO-44.</v>
      </c>
      <c r="C227" s="34" t="s">
        <v>79</v>
      </c>
      <c r="D227" s="64" t="s">
        <v>664</v>
      </c>
      <c r="E227" s="51" t="s">
        <v>665</v>
      </c>
      <c r="F227" s="65"/>
      <c r="G227" s="45"/>
      <c r="H227" s="45" t="s">
        <v>666</v>
      </c>
      <c r="I227" s="46" t="s">
        <v>667</v>
      </c>
      <c r="J227" s="47"/>
      <c r="K227" s="48"/>
      <c r="L227" s="42"/>
      <c r="M227" s="43"/>
      <c r="N227" s="31"/>
    </row>
    <row r="228" spans="2:14" ht="81" customHeight="1" x14ac:dyDescent="0.25">
      <c r="B228" s="33" t="str">
        <f>CONCATENATE(Tabla1[[#This Row],[Código Proceso]],Tabla1[[#This Row],[Código Serie]],Tabla1[[#This Row],[Código subserie]])</f>
        <v>GM-45.1</v>
      </c>
      <c r="C228" s="34" t="s">
        <v>24</v>
      </c>
      <c r="D228" s="64" t="s">
        <v>668</v>
      </c>
      <c r="E228" s="36" t="s">
        <v>669</v>
      </c>
      <c r="F228" s="65">
        <v>1</v>
      </c>
      <c r="G228" s="45" t="s">
        <v>670</v>
      </c>
      <c r="H228" s="45" t="s">
        <v>671</v>
      </c>
      <c r="I228" s="57" t="s">
        <v>672</v>
      </c>
      <c r="J228" s="70" t="s">
        <v>23</v>
      </c>
      <c r="K228" s="48"/>
      <c r="L228" s="42"/>
      <c r="M228" s="43"/>
      <c r="N228" s="31"/>
    </row>
    <row r="229" spans="2:14" ht="80.25" customHeight="1" x14ac:dyDescent="0.25">
      <c r="B229" s="33" t="str">
        <f>CONCATENATE(Tabla1[[#This Row],[Código Proceso]],Tabla1[[#This Row],[Código Serie]],Tabla1[[#This Row],[Código subserie]])</f>
        <v>GM-45.2</v>
      </c>
      <c r="C229" s="34" t="s">
        <v>24</v>
      </c>
      <c r="D229" s="64" t="s">
        <v>668</v>
      </c>
      <c r="E229" s="36" t="s">
        <v>669</v>
      </c>
      <c r="F229" s="65">
        <v>2</v>
      </c>
      <c r="G229" s="45" t="s">
        <v>673</v>
      </c>
      <c r="H229" s="45" t="s">
        <v>671</v>
      </c>
      <c r="I229" s="57" t="s">
        <v>672</v>
      </c>
      <c r="J229" s="70" t="s">
        <v>23</v>
      </c>
      <c r="K229" s="48"/>
      <c r="L229" s="42"/>
      <c r="M229" s="43"/>
      <c r="N229" s="31"/>
    </row>
    <row r="230" spans="2:14" ht="176.25" customHeight="1" x14ac:dyDescent="0.25">
      <c r="B230" s="33" t="str">
        <f>CONCATENATE(Tabla1[[#This Row],[Código Proceso]],Tabla1[[#This Row],[Código Serie]],Tabla1[[#This Row],[Código subserie]])</f>
        <v>GM-45.3</v>
      </c>
      <c r="C230" s="34" t="s">
        <v>24</v>
      </c>
      <c r="D230" s="64" t="s">
        <v>668</v>
      </c>
      <c r="E230" s="66" t="s">
        <v>669</v>
      </c>
      <c r="F230" s="65">
        <v>3</v>
      </c>
      <c r="G230" s="45" t="s">
        <v>674</v>
      </c>
      <c r="H230" s="45" t="s">
        <v>675</v>
      </c>
      <c r="I230" s="57" t="s">
        <v>676</v>
      </c>
      <c r="J230" s="70" t="s">
        <v>23</v>
      </c>
      <c r="K230" s="48"/>
      <c r="L230" s="42"/>
      <c r="M230" s="43"/>
      <c r="N230" s="31"/>
    </row>
    <row r="231" spans="2:14" ht="91.5" customHeight="1" x14ac:dyDescent="0.25">
      <c r="B231" s="33" t="str">
        <f>CONCATENATE(Tabla1[[#This Row],[Código Proceso]],Tabla1[[#This Row],[Código Serie]],Tabla1[[#This Row],[Código subserie]])</f>
        <v>GL-46.1</v>
      </c>
      <c r="C231" s="34" t="s">
        <v>86</v>
      </c>
      <c r="D231" s="64" t="s">
        <v>677</v>
      </c>
      <c r="E231" s="66" t="s">
        <v>678</v>
      </c>
      <c r="F231" s="64" t="s">
        <v>203</v>
      </c>
      <c r="G231" s="45" t="s">
        <v>679</v>
      </c>
      <c r="H231" s="45" t="s">
        <v>680</v>
      </c>
      <c r="I231" s="53" t="s">
        <v>681</v>
      </c>
      <c r="J231" s="68"/>
      <c r="K231" s="48"/>
      <c r="L231" s="42"/>
      <c r="M231" s="43"/>
      <c r="N231" s="31"/>
    </row>
    <row r="232" spans="2:14" ht="96" customHeight="1" x14ac:dyDescent="0.25">
      <c r="B232" s="33" t="str">
        <f>CONCATENATE(Tabla1[[#This Row],[Código Proceso]],Tabla1[[#This Row],[Código Serie]],Tabla1[[#This Row],[Código subserie]])</f>
        <v>GL-46.2</v>
      </c>
      <c r="C232" s="34" t="s">
        <v>86</v>
      </c>
      <c r="D232" s="64" t="s">
        <v>677</v>
      </c>
      <c r="E232" s="66" t="s">
        <v>678</v>
      </c>
      <c r="F232" s="64" t="s">
        <v>105</v>
      </c>
      <c r="G232" s="45" t="s">
        <v>682</v>
      </c>
      <c r="H232" s="45" t="s">
        <v>680</v>
      </c>
      <c r="I232" s="53" t="s">
        <v>683</v>
      </c>
      <c r="J232" s="68"/>
      <c r="K232" s="48"/>
      <c r="L232" s="42"/>
      <c r="M232" s="43"/>
      <c r="N232" s="31"/>
    </row>
    <row r="233" spans="2:14" ht="93" customHeight="1" x14ac:dyDescent="0.25">
      <c r="B233" s="33" t="str">
        <f>CONCATENATE(Tabla1[[#This Row],[Código Proceso]],Tabla1[[#This Row],[Código Serie]],Tabla1[[#This Row],[Código subserie]])</f>
        <v>GL-46.3</v>
      </c>
      <c r="C233" s="34" t="s">
        <v>86</v>
      </c>
      <c r="D233" s="64" t="s">
        <v>677</v>
      </c>
      <c r="E233" s="66" t="s">
        <v>678</v>
      </c>
      <c r="F233" s="64" t="s">
        <v>109</v>
      </c>
      <c r="G233" s="45" t="s">
        <v>684</v>
      </c>
      <c r="H233" s="45" t="s">
        <v>680</v>
      </c>
      <c r="I233" s="53" t="s">
        <v>683</v>
      </c>
      <c r="J233" s="68"/>
      <c r="K233" s="48"/>
      <c r="L233" s="42"/>
      <c r="M233" s="43"/>
      <c r="N233" s="31"/>
    </row>
    <row r="234" spans="2:14" ht="89.25" customHeight="1" x14ac:dyDescent="0.25">
      <c r="B234" s="33" t="str">
        <f>CONCATENATE(Tabla1[[#This Row],[Código Proceso]],Tabla1[[#This Row],[Código Serie]],Tabla1[[#This Row],[Código subserie]])</f>
        <v>GL-46.4</v>
      </c>
      <c r="C234" s="34" t="s">
        <v>86</v>
      </c>
      <c r="D234" s="64" t="s">
        <v>677</v>
      </c>
      <c r="E234" s="66" t="s">
        <v>678</v>
      </c>
      <c r="F234" s="65">
        <v>4</v>
      </c>
      <c r="G234" s="45" t="s">
        <v>685</v>
      </c>
      <c r="H234" s="45" t="s">
        <v>680</v>
      </c>
      <c r="I234" s="53" t="s">
        <v>683</v>
      </c>
      <c r="J234" s="68"/>
      <c r="K234" s="60"/>
      <c r="L234" s="61"/>
      <c r="M234" s="43"/>
      <c r="N234" s="31"/>
    </row>
    <row r="235" spans="2:14" ht="95.25" customHeight="1" x14ac:dyDescent="0.25">
      <c r="B235" s="33" t="str">
        <f>CONCATENATE(Tabla1[[#This Row],[Código Proceso]],Tabla1[[#This Row],[Código Serie]],Tabla1[[#This Row],[Código subserie]])</f>
        <v>GL-46.5</v>
      </c>
      <c r="C235" s="34" t="s">
        <v>86</v>
      </c>
      <c r="D235" s="64" t="s">
        <v>677</v>
      </c>
      <c r="E235" s="66" t="s">
        <v>678</v>
      </c>
      <c r="F235" s="65">
        <v>5</v>
      </c>
      <c r="G235" s="45" t="s">
        <v>686</v>
      </c>
      <c r="H235" s="45" t="s">
        <v>680</v>
      </c>
      <c r="I235" s="53" t="s">
        <v>683</v>
      </c>
      <c r="J235" s="68"/>
      <c r="K235" s="60"/>
      <c r="L235" s="61"/>
      <c r="M235" s="43"/>
      <c r="N235" s="31"/>
    </row>
    <row r="236" spans="2:14" ht="93" customHeight="1" x14ac:dyDescent="0.25">
      <c r="B236" s="33" t="str">
        <f>CONCATENATE(Tabla1[[#This Row],[Código Proceso]],Tabla1[[#This Row],[Código Serie]],Tabla1[[#This Row],[Código subserie]])</f>
        <v>GL-46.6</v>
      </c>
      <c r="C236" s="34" t="s">
        <v>86</v>
      </c>
      <c r="D236" s="64" t="s">
        <v>677</v>
      </c>
      <c r="E236" s="66" t="s">
        <v>678</v>
      </c>
      <c r="F236" s="65">
        <v>6</v>
      </c>
      <c r="G236" s="45" t="s">
        <v>687</v>
      </c>
      <c r="H236" s="45" t="s">
        <v>680</v>
      </c>
      <c r="I236" s="53" t="s">
        <v>683</v>
      </c>
      <c r="J236" s="68"/>
      <c r="K236" s="60"/>
      <c r="L236" s="61"/>
      <c r="M236" s="43"/>
      <c r="N236" s="31"/>
    </row>
    <row r="237" spans="2:14" ht="54" customHeight="1" x14ac:dyDescent="0.25">
      <c r="B237" s="33" t="str">
        <f>CONCATENATE(Tabla1[[#This Row],[Código Proceso]],Tabla1[[#This Row],[Código Serie]],Tabla1[[#This Row],[Código subserie]])</f>
        <v>GL-46.7</v>
      </c>
      <c r="C237" s="34" t="s">
        <v>86</v>
      </c>
      <c r="D237" s="64" t="s">
        <v>677</v>
      </c>
      <c r="E237" s="66" t="s">
        <v>678</v>
      </c>
      <c r="F237" s="65">
        <v>7</v>
      </c>
      <c r="G237" s="45" t="s">
        <v>688</v>
      </c>
      <c r="H237" s="45" t="s">
        <v>680</v>
      </c>
      <c r="I237" s="46" t="s">
        <v>689</v>
      </c>
      <c r="J237" s="47"/>
      <c r="K237" s="60"/>
      <c r="L237" s="61"/>
      <c r="M237" s="43"/>
      <c r="N237" s="31"/>
    </row>
    <row r="238" spans="2:14" ht="38.25" customHeight="1" x14ac:dyDescent="0.25">
      <c r="B238" s="33" t="str">
        <f>CONCATENATE(Tabla1[[#This Row],[Código Proceso]],Tabla1[[#This Row],[Código Serie]],Tabla1[[#This Row],[Código subserie]])</f>
        <v>GA-47.1</v>
      </c>
      <c r="C238" s="34" t="s">
        <v>95</v>
      </c>
      <c r="D238" s="64" t="s">
        <v>690</v>
      </c>
      <c r="E238" s="44" t="s">
        <v>691</v>
      </c>
      <c r="F238" s="64" t="s">
        <v>203</v>
      </c>
      <c r="G238" s="45" t="s">
        <v>692</v>
      </c>
      <c r="H238" s="45" t="s">
        <v>693</v>
      </c>
      <c r="I238" s="67" t="s">
        <v>694</v>
      </c>
      <c r="J238" s="69"/>
      <c r="K238" s="48"/>
      <c r="L238" s="42"/>
      <c r="M238" s="43"/>
      <c r="N238" s="31"/>
    </row>
    <row r="239" spans="2:14" ht="174.75" customHeight="1" x14ac:dyDescent="0.25">
      <c r="B239" s="33" t="str">
        <f>CONCATENATE(Tabla1[[#This Row],[Código Proceso]],Tabla1[[#This Row],[Código Serie]],Tabla1[[#This Row],[Código subserie]])</f>
        <v>SV-48.1</v>
      </c>
      <c r="C239" s="34" t="s">
        <v>403</v>
      </c>
      <c r="D239" s="64" t="s">
        <v>695</v>
      </c>
      <c r="E239" s="49" t="s">
        <v>696</v>
      </c>
      <c r="F239" s="65">
        <v>1</v>
      </c>
      <c r="G239" s="55" t="s">
        <v>697</v>
      </c>
      <c r="H239" s="55" t="s">
        <v>698</v>
      </c>
      <c r="I239" s="67" t="s">
        <v>699</v>
      </c>
      <c r="J239" s="69"/>
      <c r="K239" s="48"/>
      <c r="L239" s="42"/>
      <c r="M239" s="43"/>
      <c r="N239" s="31"/>
    </row>
    <row r="240" spans="2:14" ht="42.75" customHeight="1" x14ac:dyDescent="0.25">
      <c r="B240" s="33" t="str">
        <f>CONCATENATE(Tabla1[[#This Row],[Código Proceso]],Tabla1[[#This Row],[Código Serie]],Tabla1[[#This Row],[Código subserie]])</f>
        <v>AE-48.2</v>
      </c>
      <c r="C240" s="34" t="s">
        <v>305</v>
      </c>
      <c r="D240" s="64" t="s">
        <v>695</v>
      </c>
      <c r="E240" s="49" t="s">
        <v>696</v>
      </c>
      <c r="F240" s="65">
        <v>2</v>
      </c>
      <c r="G240" s="55" t="s">
        <v>700</v>
      </c>
      <c r="H240" s="55" t="s">
        <v>698</v>
      </c>
      <c r="I240" s="53" t="s">
        <v>701</v>
      </c>
      <c r="J240" s="69"/>
      <c r="K240" s="48"/>
      <c r="L240" s="42"/>
      <c r="M240" s="43"/>
      <c r="N240" s="31"/>
    </row>
    <row r="241" spans="2:14" ht="42.75" customHeight="1" x14ac:dyDescent="0.25">
      <c r="B241" s="33" t="str">
        <f>CONCATENATE(Tabla1[[#This Row],[Código Proceso]],Tabla1[[#This Row],[Código Serie]],Tabla1[[#This Row],[Código subserie]])</f>
        <v>AE-48.3</v>
      </c>
      <c r="C241" s="34" t="s">
        <v>305</v>
      </c>
      <c r="D241" s="64" t="s">
        <v>695</v>
      </c>
      <c r="E241" s="49" t="s">
        <v>696</v>
      </c>
      <c r="F241" s="65">
        <v>3</v>
      </c>
      <c r="G241" s="55" t="s">
        <v>702</v>
      </c>
      <c r="H241" s="55" t="s">
        <v>698</v>
      </c>
      <c r="I241" s="53" t="s">
        <v>701</v>
      </c>
      <c r="J241" s="69"/>
      <c r="K241" s="48"/>
      <c r="L241" s="42"/>
      <c r="M241" s="43"/>
      <c r="N241" s="31"/>
    </row>
    <row r="242" spans="2:14" ht="33.75" customHeight="1" x14ac:dyDescent="0.25">
      <c r="B242" s="33" t="str">
        <f>CONCATENATE(Tabla1[[#This Row],[Código Proceso]],Tabla1[[#This Row],[Código Serie]],Tabla1[[#This Row],[Código subserie]])</f>
        <v>GM-49.1</v>
      </c>
      <c r="C242" s="34" t="s">
        <v>24</v>
      </c>
      <c r="D242" s="64" t="s">
        <v>703</v>
      </c>
      <c r="E242" s="66" t="s">
        <v>704</v>
      </c>
      <c r="F242" s="65">
        <v>1</v>
      </c>
      <c r="G242" s="45" t="s">
        <v>705</v>
      </c>
      <c r="H242" s="45" t="s">
        <v>706</v>
      </c>
      <c r="I242" s="46" t="s">
        <v>707</v>
      </c>
      <c r="J242" s="47" t="s">
        <v>23</v>
      </c>
      <c r="K242" s="48"/>
      <c r="L242" s="42"/>
      <c r="M242" s="43"/>
      <c r="N242" s="31"/>
    </row>
    <row r="243" spans="2:14" ht="63.75" customHeight="1" x14ac:dyDescent="0.25">
      <c r="B243" s="33" t="str">
        <f>CONCATENATE(Tabla1[[#This Row],[Código Proceso]],Tabla1[[#This Row],[Código Serie]],Tabla1[[#This Row],[Código subserie]])</f>
        <v>CR-49.2</v>
      </c>
      <c r="C243" s="34" t="s">
        <v>314</v>
      </c>
      <c r="D243" s="64" t="s">
        <v>703</v>
      </c>
      <c r="E243" s="36" t="s">
        <v>704</v>
      </c>
      <c r="F243" s="64" t="s">
        <v>105</v>
      </c>
      <c r="G243" s="55" t="s">
        <v>708</v>
      </c>
      <c r="H243" s="55" t="s">
        <v>709</v>
      </c>
      <c r="I243" s="46" t="s">
        <v>710</v>
      </c>
      <c r="J243" s="47"/>
      <c r="K243" s="48"/>
      <c r="L243" s="42"/>
      <c r="M243" s="43"/>
      <c r="N243" s="31"/>
    </row>
    <row r="244" spans="2:14" ht="68.25" customHeight="1" x14ac:dyDescent="0.25">
      <c r="B244" s="33" t="str">
        <f>CONCATENATE(Tabla1[[#This Row],[Código Proceso]],Tabla1[[#This Row],[Código Serie]],Tabla1[[#This Row],[Código subserie]])</f>
        <v>CR-49.3</v>
      </c>
      <c r="C244" s="34" t="s">
        <v>314</v>
      </c>
      <c r="D244" s="64" t="s">
        <v>703</v>
      </c>
      <c r="E244" s="36" t="s">
        <v>704</v>
      </c>
      <c r="F244" s="64" t="s">
        <v>109</v>
      </c>
      <c r="G244" s="55" t="s">
        <v>711</v>
      </c>
      <c r="H244" s="55" t="s">
        <v>712</v>
      </c>
      <c r="I244" s="46" t="s">
        <v>713</v>
      </c>
      <c r="J244" s="47"/>
      <c r="K244" s="48"/>
      <c r="L244" s="42"/>
      <c r="M244" s="43"/>
      <c r="N244" s="31"/>
    </row>
    <row r="245" spans="2:14" ht="131.25" customHeight="1" x14ac:dyDescent="0.25">
      <c r="B245" s="33" t="str">
        <f>CONCATENATE(Tabla1[[#This Row],[Código Proceso]],Tabla1[[#This Row],[Código Serie]],Tabla1[[#This Row],[Código subserie]])</f>
        <v>CR-49.4</v>
      </c>
      <c r="C245" s="34" t="s">
        <v>314</v>
      </c>
      <c r="D245" s="64" t="s">
        <v>703</v>
      </c>
      <c r="E245" s="36" t="s">
        <v>704</v>
      </c>
      <c r="F245" s="64" t="s">
        <v>226</v>
      </c>
      <c r="G245" s="56" t="s">
        <v>714</v>
      </c>
      <c r="H245" s="56" t="s">
        <v>715</v>
      </c>
      <c r="I245" s="53" t="s">
        <v>716</v>
      </c>
      <c r="J245" s="68"/>
      <c r="K245" s="48"/>
      <c r="L245" s="42"/>
      <c r="M245" s="43"/>
      <c r="N245" s="31"/>
    </row>
    <row r="246" spans="2:14" ht="33.75" customHeight="1" x14ac:dyDescent="0.25">
      <c r="B246" s="33" t="str">
        <f>CONCATENATE(Tabla1[[#This Row],[Código Proceso]],Tabla1[[#This Row],[Código Serie]],Tabla1[[#This Row],[Código subserie]])</f>
        <v>SA-50.1</v>
      </c>
      <c r="C246" s="34" t="s">
        <v>68</v>
      </c>
      <c r="D246" s="64" t="s">
        <v>717</v>
      </c>
      <c r="E246" s="36" t="s">
        <v>718</v>
      </c>
      <c r="F246" s="65">
        <v>1</v>
      </c>
      <c r="G246" s="56" t="s">
        <v>719</v>
      </c>
      <c r="H246" s="56" t="s">
        <v>720</v>
      </c>
      <c r="I246" s="57" t="s">
        <v>721</v>
      </c>
      <c r="J246" s="70"/>
      <c r="K246" s="48"/>
      <c r="L246" s="42"/>
      <c r="M246" s="43"/>
      <c r="N246" s="31"/>
    </row>
    <row r="247" spans="2:14" ht="40.5" customHeight="1" x14ac:dyDescent="0.25">
      <c r="B247" s="33" t="str">
        <f>CONCATENATE(Tabla1[[#This Row],[Código Proceso]],Tabla1[[#This Row],[Código Serie]],Tabla1[[#This Row],[Código subserie]])</f>
        <v>SE-50.2</v>
      </c>
      <c r="C247" s="34" t="s">
        <v>45</v>
      </c>
      <c r="D247" s="64" t="s">
        <v>717</v>
      </c>
      <c r="E247" s="36" t="s">
        <v>718</v>
      </c>
      <c r="F247" s="64" t="s">
        <v>105</v>
      </c>
      <c r="G247" s="45" t="s">
        <v>722</v>
      </c>
      <c r="H247" s="45" t="s">
        <v>723</v>
      </c>
      <c r="I247" s="46" t="s">
        <v>724</v>
      </c>
      <c r="J247" s="68" t="s">
        <v>23</v>
      </c>
      <c r="K247" s="48"/>
      <c r="L247" s="42"/>
      <c r="M247" s="43"/>
      <c r="N247" s="31"/>
    </row>
    <row r="248" spans="2:14" ht="34.5" customHeight="1" x14ac:dyDescent="0.25">
      <c r="B248" s="33" t="str">
        <f>CONCATENATE(Tabla1[[#This Row],[Código Proceso]],Tabla1[[#This Row],[Código Serie]],Tabla1[[#This Row],[Código subserie]])</f>
        <v>GA-50.3</v>
      </c>
      <c r="C248" s="34" t="s">
        <v>95</v>
      </c>
      <c r="D248" s="64" t="s">
        <v>717</v>
      </c>
      <c r="E248" s="36" t="s">
        <v>718</v>
      </c>
      <c r="F248" s="64" t="s">
        <v>109</v>
      </c>
      <c r="G248" s="45" t="s">
        <v>725</v>
      </c>
      <c r="H248" s="45" t="s">
        <v>726</v>
      </c>
      <c r="I248" s="46" t="s">
        <v>727</v>
      </c>
      <c r="J248" s="68"/>
      <c r="K248" s="48"/>
      <c r="L248" s="42"/>
      <c r="M248" s="43"/>
      <c r="N248" s="31"/>
    </row>
    <row r="249" spans="2:14" ht="160.5" customHeight="1" x14ac:dyDescent="0.25">
      <c r="B249" s="33" t="str">
        <f>CONCATENATE(Tabla1[[#This Row],[Código Proceso]],Tabla1[[#This Row],[Código Serie]],Tabla1[[#This Row],[Código subserie]])</f>
        <v>GO-50.4</v>
      </c>
      <c r="C249" s="34" t="s">
        <v>79</v>
      </c>
      <c r="D249" s="64" t="s">
        <v>717</v>
      </c>
      <c r="E249" s="36" t="s">
        <v>718</v>
      </c>
      <c r="F249" s="64" t="s">
        <v>226</v>
      </c>
      <c r="G249" s="45" t="s">
        <v>728</v>
      </c>
      <c r="H249" s="45" t="s">
        <v>729</v>
      </c>
      <c r="I249" s="46" t="s">
        <v>730</v>
      </c>
      <c r="J249" s="68"/>
      <c r="K249" s="48"/>
      <c r="L249" s="42"/>
      <c r="M249" s="43"/>
      <c r="N249" s="31"/>
    </row>
    <row r="250" spans="2:14" ht="37.5" customHeight="1" x14ac:dyDescent="0.25">
      <c r="B250" s="33" t="str">
        <f>CONCATENATE(Tabla1[[#This Row],[Código Proceso]],Tabla1[[#This Row],[Código Serie]],Tabla1[[#This Row],[Código subserie]])</f>
        <v>SE-51.1</v>
      </c>
      <c r="C250" s="34" t="s">
        <v>45</v>
      </c>
      <c r="D250" s="64" t="s">
        <v>731</v>
      </c>
      <c r="E250" s="36" t="s">
        <v>732</v>
      </c>
      <c r="F250" s="65">
        <v>1</v>
      </c>
      <c r="G250" s="55" t="s">
        <v>733</v>
      </c>
      <c r="H250" s="55" t="s">
        <v>734</v>
      </c>
      <c r="I250" s="67" t="s">
        <v>735</v>
      </c>
      <c r="J250" s="69"/>
      <c r="K250" s="48"/>
      <c r="L250" s="42"/>
      <c r="M250" s="43"/>
      <c r="N250" s="31"/>
    </row>
    <row r="251" spans="2:14" ht="37.5" customHeight="1" x14ac:dyDescent="0.25">
      <c r="B251" s="33" t="str">
        <f>CONCATENATE(Tabla1[[#This Row],[Código Proceso]],Tabla1[[#This Row],[Código Serie]],Tabla1[[#This Row],[Código subserie]])</f>
        <v>SE-51.2</v>
      </c>
      <c r="C251" s="34" t="s">
        <v>45</v>
      </c>
      <c r="D251" s="64" t="s">
        <v>731</v>
      </c>
      <c r="E251" s="36" t="s">
        <v>732</v>
      </c>
      <c r="F251" s="65">
        <v>2</v>
      </c>
      <c r="G251" s="55" t="s">
        <v>736</v>
      </c>
      <c r="H251" s="55" t="s">
        <v>737</v>
      </c>
      <c r="I251" s="67" t="s">
        <v>738</v>
      </c>
      <c r="J251" s="69"/>
      <c r="K251" s="48"/>
      <c r="L251" s="42"/>
      <c r="M251" s="43"/>
      <c r="N251" s="31"/>
    </row>
    <row r="252" spans="2:14" ht="42" customHeight="1" x14ac:dyDescent="0.25">
      <c r="B252" s="33" t="str">
        <f>CONCATENATE(Tabla1[[#This Row],[Código Proceso]],Tabla1[[#This Row],[Código Serie]],Tabla1[[#This Row],[Código subserie]])</f>
        <v>AE-52.1</v>
      </c>
      <c r="C252" s="34" t="s">
        <v>305</v>
      </c>
      <c r="D252" s="64" t="s">
        <v>739</v>
      </c>
      <c r="E252" s="78" t="s">
        <v>740</v>
      </c>
      <c r="F252" s="65">
        <v>1</v>
      </c>
      <c r="G252" s="71" t="s">
        <v>741</v>
      </c>
      <c r="H252" s="55" t="s">
        <v>742</v>
      </c>
      <c r="I252" s="87" t="s">
        <v>743</v>
      </c>
      <c r="J252" s="69"/>
      <c r="K252" s="60"/>
      <c r="L252" s="61"/>
      <c r="M252" s="43"/>
      <c r="N252" s="31"/>
    </row>
    <row r="253" spans="2:14" ht="42" customHeight="1" x14ac:dyDescent="0.25">
      <c r="B253" s="33"/>
      <c r="C253" s="88"/>
      <c r="D253" s="89" t="s">
        <v>744</v>
      </c>
      <c r="E253" s="90" t="s">
        <v>745</v>
      </c>
      <c r="F253" s="91"/>
      <c r="G253" s="92"/>
      <c r="H253" s="93"/>
      <c r="I253" s="94"/>
      <c r="J253" s="69"/>
      <c r="K253" s="95"/>
      <c r="L253" s="96"/>
      <c r="M253" s="97"/>
      <c r="N253" s="98"/>
    </row>
    <row r="254" spans="2:14" ht="129.75" customHeight="1" x14ac:dyDescent="0.25">
      <c r="B254" s="33" t="str">
        <f>CONCATENATE(Tabla1[[#This Row],[Código Proceso]],Tabla1[[#This Row],[Código Serie]],Tabla1[[#This Row],[Código subserie]])</f>
        <v>GH-53.1</v>
      </c>
      <c r="C254" s="34" t="s">
        <v>75</v>
      </c>
      <c r="D254" s="64" t="s">
        <v>744</v>
      </c>
      <c r="E254" s="36" t="s">
        <v>746</v>
      </c>
      <c r="F254" s="65">
        <v>1</v>
      </c>
      <c r="G254" s="45" t="s">
        <v>747</v>
      </c>
      <c r="H254" s="45" t="s">
        <v>748</v>
      </c>
      <c r="I254" s="46" t="s">
        <v>749</v>
      </c>
      <c r="J254" s="47"/>
      <c r="K254" s="48"/>
      <c r="L254" s="42"/>
      <c r="M254" s="43"/>
      <c r="N254" s="31"/>
    </row>
    <row r="255" spans="2:14" ht="154.5" customHeight="1" x14ac:dyDescent="0.25">
      <c r="B255" s="33" t="str">
        <f>CONCATENATE(Tabla1[[#This Row],[Código Proceso]],Tabla1[[#This Row],[Código Serie]],Tabla1[[#This Row],[Código subserie]])</f>
        <v>GH-53.2</v>
      </c>
      <c r="C255" s="34" t="s">
        <v>75</v>
      </c>
      <c r="D255" s="64" t="s">
        <v>744</v>
      </c>
      <c r="E255" s="36" t="s">
        <v>746</v>
      </c>
      <c r="F255" s="65">
        <v>2</v>
      </c>
      <c r="G255" s="55" t="s">
        <v>750</v>
      </c>
      <c r="H255" s="55" t="s">
        <v>751</v>
      </c>
      <c r="I255" s="46" t="s">
        <v>752</v>
      </c>
      <c r="J255" s="47"/>
      <c r="K255" s="48"/>
      <c r="L255" s="42"/>
      <c r="M255" s="43"/>
      <c r="N255" s="31"/>
    </row>
    <row r="256" spans="2:14" ht="139.5" customHeight="1" x14ac:dyDescent="0.25">
      <c r="B256" s="33" t="str">
        <f>CONCATENATE(Tabla1[[#This Row],[Código Proceso]],Tabla1[[#This Row],[Código Serie]],Tabla1[[#This Row],[Código subserie]])</f>
        <v>GH-53.2</v>
      </c>
      <c r="C256" s="34" t="s">
        <v>75</v>
      </c>
      <c r="D256" s="64" t="s">
        <v>744</v>
      </c>
      <c r="E256" s="36" t="s">
        <v>746</v>
      </c>
      <c r="F256" s="65">
        <v>2</v>
      </c>
      <c r="G256" s="55" t="s">
        <v>750</v>
      </c>
      <c r="H256" s="55" t="s">
        <v>751</v>
      </c>
      <c r="I256" s="46" t="s">
        <v>753</v>
      </c>
      <c r="J256" s="47"/>
      <c r="K256" s="48"/>
      <c r="L256" s="42"/>
      <c r="M256" s="43"/>
      <c r="N256" s="31"/>
    </row>
    <row r="257" spans="2:14" ht="180" x14ac:dyDescent="0.25">
      <c r="B257" s="33" t="str">
        <f>CONCATENATE(Tabla1[[#This Row],[Código Proceso]],Tabla1[[#This Row],[Código Serie]],Tabla1[[#This Row],[Código subserie]])</f>
        <v>GH-53.2</v>
      </c>
      <c r="C257" s="34" t="s">
        <v>75</v>
      </c>
      <c r="D257" s="64" t="s">
        <v>744</v>
      </c>
      <c r="E257" s="66" t="s">
        <v>746</v>
      </c>
      <c r="F257" s="65">
        <v>2</v>
      </c>
      <c r="G257" s="55" t="s">
        <v>750</v>
      </c>
      <c r="H257" s="55" t="s">
        <v>751</v>
      </c>
      <c r="I257" s="46" t="s">
        <v>754</v>
      </c>
      <c r="J257" s="47"/>
      <c r="K257" s="48"/>
      <c r="L257" s="42"/>
      <c r="M257" s="43"/>
      <c r="N257" s="31"/>
    </row>
    <row r="258" spans="2:14" ht="109.5" customHeight="1" x14ac:dyDescent="0.25">
      <c r="B258" s="33" t="str">
        <f>CONCATENATE(Tabla1[[#This Row],[Código Proceso]],Tabla1[[#This Row],[Código Serie]],Tabla1[[#This Row],[Código subserie]])</f>
        <v>GH-53.2</v>
      </c>
      <c r="C258" s="34" t="s">
        <v>75</v>
      </c>
      <c r="D258" s="64" t="s">
        <v>744</v>
      </c>
      <c r="E258" s="66" t="s">
        <v>746</v>
      </c>
      <c r="F258" s="65">
        <v>2</v>
      </c>
      <c r="G258" s="55" t="s">
        <v>750</v>
      </c>
      <c r="H258" s="55" t="s">
        <v>751</v>
      </c>
      <c r="I258" s="46" t="s">
        <v>755</v>
      </c>
      <c r="J258" s="47"/>
      <c r="K258" s="48"/>
      <c r="L258" s="42"/>
      <c r="M258" s="43"/>
      <c r="N258" s="31"/>
    </row>
    <row r="259" spans="2:14" ht="48" customHeight="1" x14ac:dyDescent="0.25">
      <c r="B259" s="33" t="str">
        <f>CONCATENATE(Tabla1[[#This Row],[Código Proceso]],Tabla1[[#This Row],[Código Serie]],Tabla1[[#This Row],[Código subserie]])</f>
        <v>ST-54.1</v>
      </c>
      <c r="C259" s="34" t="s">
        <v>61</v>
      </c>
      <c r="D259" s="64" t="s">
        <v>756</v>
      </c>
      <c r="E259" s="66" t="s">
        <v>757</v>
      </c>
      <c r="F259" s="65">
        <v>1</v>
      </c>
      <c r="G259" s="71" t="s">
        <v>758</v>
      </c>
      <c r="H259" s="55" t="s">
        <v>759</v>
      </c>
      <c r="I259" s="72" t="s">
        <v>760</v>
      </c>
      <c r="J259" s="47"/>
      <c r="K259" s="60"/>
      <c r="L259" s="61"/>
      <c r="M259" s="43"/>
      <c r="N259" s="31"/>
    </row>
    <row r="260" spans="2:14" ht="39" customHeight="1" x14ac:dyDescent="0.25">
      <c r="B260" s="33" t="str">
        <f>CONCATENATE(Tabla1[[#This Row],[Código Proceso]],Tabla1[[#This Row],[Código Serie]],Tabla1[[#This Row],[Código subserie]])</f>
        <v>ST-54.2</v>
      </c>
      <c r="C260" s="34" t="s">
        <v>61</v>
      </c>
      <c r="D260" s="64" t="s">
        <v>756</v>
      </c>
      <c r="E260" s="66" t="s">
        <v>757</v>
      </c>
      <c r="F260" s="65">
        <v>2</v>
      </c>
      <c r="G260" s="55" t="s">
        <v>761</v>
      </c>
      <c r="H260" s="55" t="s">
        <v>762</v>
      </c>
      <c r="I260" s="53" t="s">
        <v>763</v>
      </c>
      <c r="J260" s="68"/>
      <c r="K260" s="48"/>
      <c r="L260" s="42"/>
      <c r="M260" s="43"/>
      <c r="N260" s="31"/>
    </row>
    <row r="261" spans="2:14" ht="48" customHeight="1" x14ac:dyDescent="0.25">
      <c r="B261" s="33" t="str">
        <f>CONCATENATE(Tabla1[[#This Row],[Código Proceso]],Tabla1[[#This Row],[Código Serie]],Tabla1[[#This Row],[Código subserie]])</f>
        <v>ST-54.3</v>
      </c>
      <c r="C261" s="34" t="s">
        <v>61</v>
      </c>
      <c r="D261" s="64" t="s">
        <v>756</v>
      </c>
      <c r="E261" s="66" t="s">
        <v>757</v>
      </c>
      <c r="F261" s="65">
        <v>3</v>
      </c>
      <c r="G261" s="55" t="s">
        <v>764</v>
      </c>
      <c r="H261" s="55" t="s">
        <v>765</v>
      </c>
      <c r="I261" s="46" t="s">
        <v>766</v>
      </c>
      <c r="J261" s="47"/>
      <c r="K261" s="48"/>
      <c r="L261" s="42"/>
      <c r="M261" s="43"/>
      <c r="N261" s="31"/>
    </row>
    <row r="262" spans="2:14" ht="109.5" customHeight="1" x14ac:dyDescent="0.25">
      <c r="B262" s="33" t="str">
        <f>CONCATENATE(Tabla1[[#This Row],[Código Proceso]],Tabla1[[#This Row],[Código Serie]],Tabla1[[#This Row],[Código subserie]])</f>
        <v>ST-54.4</v>
      </c>
      <c r="C262" s="34" t="s">
        <v>61</v>
      </c>
      <c r="D262" s="64" t="s">
        <v>756</v>
      </c>
      <c r="E262" s="66" t="s">
        <v>757</v>
      </c>
      <c r="F262" s="65">
        <v>4</v>
      </c>
      <c r="G262" s="55" t="s">
        <v>767</v>
      </c>
      <c r="H262" s="55" t="s">
        <v>768</v>
      </c>
      <c r="I262" s="57" t="s">
        <v>769</v>
      </c>
      <c r="J262" s="70"/>
      <c r="K262" s="48"/>
      <c r="L262" s="42"/>
      <c r="M262" s="43"/>
      <c r="N262" s="31"/>
    </row>
    <row r="263" spans="2:14" ht="45" x14ac:dyDescent="0.25">
      <c r="B263" s="33" t="str">
        <f>CONCATENATE(Tabla1[[#This Row],[Código Proceso]],Tabla1[[#This Row],[Código Serie]],Tabla1[[#This Row],[Código subserie]])</f>
        <v>ST-54.5</v>
      </c>
      <c r="C263" s="34" t="s">
        <v>61</v>
      </c>
      <c r="D263" s="64" t="s">
        <v>756</v>
      </c>
      <c r="E263" s="66" t="s">
        <v>757</v>
      </c>
      <c r="F263" s="65">
        <v>5</v>
      </c>
      <c r="G263" s="55" t="s">
        <v>770</v>
      </c>
      <c r="H263" s="55" t="s">
        <v>771</v>
      </c>
      <c r="I263" s="57" t="s">
        <v>772</v>
      </c>
      <c r="J263" s="70"/>
      <c r="K263" s="48"/>
      <c r="L263" s="42"/>
      <c r="M263" s="43"/>
      <c r="N263" s="31"/>
    </row>
    <row r="264" spans="2:14" ht="54" customHeight="1" x14ac:dyDescent="0.25">
      <c r="B264" s="33" t="str">
        <f>CONCATENATE(Tabla1[[#This Row],[Código Proceso]],Tabla1[[#This Row],[Código Serie]],Tabla1[[#This Row],[Código subserie]])</f>
        <v>ST-55.1</v>
      </c>
      <c r="C264" s="34" t="s">
        <v>61</v>
      </c>
      <c r="D264" s="64" t="s">
        <v>773</v>
      </c>
      <c r="E264" s="66" t="s">
        <v>774</v>
      </c>
      <c r="F264" s="65">
        <v>1</v>
      </c>
      <c r="G264" s="55" t="s">
        <v>775</v>
      </c>
      <c r="H264" s="55" t="s">
        <v>776</v>
      </c>
      <c r="I264" s="57" t="s">
        <v>777</v>
      </c>
      <c r="J264" s="70"/>
      <c r="K264" s="48"/>
      <c r="L264" s="42"/>
      <c r="M264" s="43"/>
      <c r="N264" s="31"/>
    </row>
    <row r="265" spans="2:14" ht="45" x14ac:dyDescent="0.25">
      <c r="B265" s="33" t="str">
        <f>CONCATENATE(Tabla1[[#This Row],[Código Proceso]],Tabla1[[#This Row],[Código Serie]],Tabla1[[#This Row],[Código subserie]])</f>
        <v>ST-55.2</v>
      </c>
      <c r="C265" s="34" t="s">
        <v>61</v>
      </c>
      <c r="D265" s="64" t="s">
        <v>773</v>
      </c>
      <c r="E265" s="66" t="s">
        <v>774</v>
      </c>
      <c r="F265" s="65">
        <v>2</v>
      </c>
      <c r="G265" s="55" t="s">
        <v>778</v>
      </c>
      <c r="H265" s="55" t="s">
        <v>779</v>
      </c>
      <c r="I265" s="57" t="s">
        <v>780</v>
      </c>
      <c r="J265" s="70"/>
      <c r="K265" s="48"/>
      <c r="L265" s="42"/>
      <c r="M265" s="43"/>
      <c r="N265" s="31"/>
    </row>
    <row r="266" spans="2:14" ht="56.25" x14ac:dyDescent="0.25">
      <c r="B266" s="33" t="str">
        <f>CONCATENATE(Tabla1[[#This Row],[Código Proceso]],Tabla1[[#This Row],[Código Serie]],Tabla1[[#This Row],[Código subserie]])</f>
        <v>ST-55.3</v>
      </c>
      <c r="C266" s="34" t="s">
        <v>61</v>
      </c>
      <c r="D266" s="64" t="s">
        <v>773</v>
      </c>
      <c r="E266" s="66" t="s">
        <v>774</v>
      </c>
      <c r="F266" s="65">
        <v>3</v>
      </c>
      <c r="G266" s="55" t="s">
        <v>781</v>
      </c>
      <c r="H266" s="55" t="s">
        <v>782</v>
      </c>
      <c r="I266" s="67" t="s">
        <v>783</v>
      </c>
      <c r="J266" s="69"/>
      <c r="K266" s="48"/>
      <c r="L266" s="42"/>
      <c r="M266" s="43"/>
      <c r="N266" s="31"/>
    </row>
    <row r="267" spans="2:14" ht="57" customHeight="1" x14ac:dyDescent="0.25">
      <c r="B267" s="33" t="str">
        <f>CONCATENATE(Tabla1[[#This Row],[Código Proceso]],Tabla1[[#This Row],[Código Serie]],Tabla1[[#This Row],[Código subserie]])</f>
        <v>ST-55.4</v>
      </c>
      <c r="C267" s="34" t="s">
        <v>61</v>
      </c>
      <c r="D267" s="64" t="s">
        <v>773</v>
      </c>
      <c r="E267" s="66" t="s">
        <v>774</v>
      </c>
      <c r="F267" s="65">
        <v>4</v>
      </c>
      <c r="G267" s="45" t="s">
        <v>784</v>
      </c>
      <c r="H267" s="45" t="s">
        <v>785</v>
      </c>
      <c r="I267" s="57" t="s">
        <v>786</v>
      </c>
      <c r="J267" s="70"/>
      <c r="K267" s="48"/>
      <c r="L267" s="42"/>
      <c r="M267" s="43"/>
      <c r="N267" s="31"/>
    </row>
    <row r="268" spans="2:14" ht="75" customHeight="1" x14ac:dyDescent="0.25">
      <c r="B268" s="33" t="str">
        <f>CONCATENATE(Tabla1[[#This Row],[Código Proceso]],Tabla1[[#This Row],[Código Serie]],Tabla1[[#This Row],[Código subserie]])</f>
        <v>SE-56.1</v>
      </c>
      <c r="C268" s="34" t="s">
        <v>45</v>
      </c>
      <c r="D268" s="64" t="s">
        <v>787</v>
      </c>
      <c r="E268" s="66" t="s">
        <v>788</v>
      </c>
      <c r="F268" s="65">
        <v>1</v>
      </c>
      <c r="G268" s="55" t="s">
        <v>789</v>
      </c>
      <c r="H268" s="55" t="s">
        <v>790</v>
      </c>
      <c r="I268" s="53" t="s">
        <v>791</v>
      </c>
      <c r="J268" s="68"/>
      <c r="K268" s="48"/>
      <c r="L268" s="42"/>
      <c r="M268" s="43"/>
      <c r="N268" s="31"/>
    </row>
    <row r="269" spans="2:14" ht="75" customHeight="1" x14ac:dyDescent="0.25">
      <c r="B269" s="33" t="str">
        <f>CONCATENATE(Tabla1[[#This Row],[Código Proceso]],Tabla1[[#This Row],[Código Serie]],Tabla1[[#This Row],[Código subserie]])</f>
        <v>SE-56.2</v>
      </c>
      <c r="C269" s="34" t="s">
        <v>45</v>
      </c>
      <c r="D269" s="64" t="s">
        <v>787</v>
      </c>
      <c r="E269" s="66" t="s">
        <v>788</v>
      </c>
      <c r="F269" s="65">
        <v>2</v>
      </c>
      <c r="G269" s="99" t="s">
        <v>792</v>
      </c>
      <c r="H269" s="45" t="s">
        <v>793</v>
      </c>
      <c r="I269" s="100" t="s">
        <v>794</v>
      </c>
      <c r="J269" s="70"/>
      <c r="K269" s="48"/>
      <c r="L269" s="42"/>
      <c r="M269" s="43"/>
      <c r="N269" s="31"/>
    </row>
    <row r="270" spans="2:14" ht="86.25" customHeight="1" x14ac:dyDescent="0.25">
      <c r="B270" s="33" t="str">
        <f>CONCATENATE(Tabla1[[#This Row],[Código Proceso]],Tabla1[[#This Row],[Código Serie]],Tabla1[[#This Row],[Código subserie]])</f>
        <v>SE-56.3</v>
      </c>
      <c r="C270" s="34" t="s">
        <v>45</v>
      </c>
      <c r="D270" s="64" t="s">
        <v>787</v>
      </c>
      <c r="E270" s="66" t="s">
        <v>788</v>
      </c>
      <c r="F270" s="65">
        <v>3</v>
      </c>
      <c r="G270" s="71" t="s">
        <v>795</v>
      </c>
      <c r="H270" s="55" t="s">
        <v>796</v>
      </c>
      <c r="I270" s="100" t="s">
        <v>797</v>
      </c>
      <c r="J270" s="70"/>
      <c r="K270" s="60"/>
      <c r="L270" s="61"/>
      <c r="M270" s="43"/>
      <c r="N270" s="31"/>
    </row>
    <row r="271" spans="2:14" ht="106.5" customHeight="1" x14ac:dyDescent="0.25">
      <c r="B271" s="33" t="str">
        <f>CONCATENATE(Tabla1[[#This Row],[Código Proceso]],Tabla1[[#This Row],[Código Serie]],Tabla1[[#This Row],[Código subserie]])</f>
        <v>SE-57.1</v>
      </c>
      <c r="C271" s="34" t="s">
        <v>45</v>
      </c>
      <c r="D271" s="64" t="s">
        <v>798</v>
      </c>
      <c r="E271" s="78" t="s">
        <v>799</v>
      </c>
      <c r="F271" s="65">
        <v>1</v>
      </c>
      <c r="G271" s="71" t="s">
        <v>800</v>
      </c>
      <c r="H271" s="55" t="s">
        <v>801</v>
      </c>
      <c r="I271" s="100" t="s">
        <v>802</v>
      </c>
      <c r="J271" s="70"/>
      <c r="K271" s="60"/>
      <c r="L271" s="61"/>
      <c r="M271" s="43"/>
      <c r="N271" s="31"/>
    </row>
    <row r="272" spans="2:14" ht="185.25" customHeight="1" x14ac:dyDescent="0.25">
      <c r="B272" s="33" t="str">
        <f>CONCATENATE(Tabla1[[#This Row],[Código Proceso]],Tabla1[[#This Row],[Código Serie]],Tabla1[[#This Row],[Código subserie]])</f>
        <v>GC-58.1</v>
      </c>
      <c r="C272" s="34" t="s">
        <v>395</v>
      </c>
      <c r="D272" s="64" t="s">
        <v>803</v>
      </c>
      <c r="E272" s="66" t="s">
        <v>804</v>
      </c>
      <c r="F272" s="65">
        <v>1</v>
      </c>
      <c r="G272" s="45" t="s">
        <v>805</v>
      </c>
      <c r="H272" s="45" t="s">
        <v>806</v>
      </c>
      <c r="I272" s="46" t="s">
        <v>807</v>
      </c>
      <c r="J272" s="47" t="s">
        <v>23</v>
      </c>
      <c r="K272" s="48"/>
      <c r="L272" s="42"/>
      <c r="M272" s="43"/>
      <c r="N272" s="31"/>
    </row>
    <row r="273" spans="2:14" ht="45.75" customHeight="1" x14ac:dyDescent="0.25">
      <c r="B273" s="33" t="str">
        <f>CONCATENATE(Tabla1[[#This Row],[Código Proceso]],Tabla1[[#This Row],[Código Serie]],Tabla1[[#This Row],[Código subserie]])</f>
        <v>GC-58.2</v>
      </c>
      <c r="C273" s="34" t="s">
        <v>395</v>
      </c>
      <c r="D273" s="64" t="s">
        <v>803</v>
      </c>
      <c r="E273" s="66" t="s">
        <v>804</v>
      </c>
      <c r="F273" s="65">
        <v>2</v>
      </c>
      <c r="G273" s="45" t="s">
        <v>808</v>
      </c>
      <c r="H273" s="45" t="s">
        <v>809</v>
      </c>
      <c r="I273" s="57" t="s">
        <v>810</v>
      </c>
      <c r="J273" s="70" t="s">
        <v>23</v>
      </c>
      <c r="K273" s="48"/>
      <c r="L273" s="42"/>
      <c r="M273" s="43"/>
      <c r="N273" s="31"/>
    </row>
    <row r="274" spans="2:14" ht="105.75" customHeight="1" x14ac:dyDescent="0.25">
      <c r="B274" s="33" t="str">
        <f>CONCATENATE(Tabla1[[#This Row],[Código Proceso]],Tabla1[[#This Row],[Código Serie]],Tabla1[[#This Row],[Código subserie]])</f>
        <v>GC-58.3</v>
      </c>
      <c r="C274" s="34" t="s">
        <v>395</v>
      </c>
      <c r="D274" s="64" t="s">
        <v>803</v>
      </c>
      <c r="E274" s="66" t="s">
        <v>804</v>
      </c>
      <c r="F274" s="65">
        <v>3</v>
      </c>
      <c r="G274" s="45" t="s">
        <v>811</v>
      </c>
      <c r="H274" s="45" t="s">
        <v>812</v>
      </c>
      <c r="I274" s="53" t="s">
        <v>813</v>
      </c>
      <c r="J274" s="68" t="s">
        <v>23</v>
      </c>
      <c r="K274" s="48"/>
      <c r="L274" s="42"/>
      <c r="M274" s="43"/>
      <c r="N274" s="31"/>
    </row>
    <row r="275" spans="2:14" ht="177.75" customHeight="1" x14ac:dyDescent="0.25">
      <c r="B275" s="33" t="str">
        <f>CONCATENATE(Tabla1[[#This Row],[Código Proceso]],Tabla1[[#This Row],[Código Serie]],Tabla1[[#This Row],[Código subserie]])</f>
        <v>GC-58.4</v>
      </c>
      <c r="C275" s="34" t="s">
        <v>395</v>
      </c>
      <c r="D275" s="64" t="s">
        <v>803</v>
      </c>
      <c r="E275" s="66" t="s">
        <v>804</v>
      </c>
      <c r="F275" s="65">
        <v>4</v>
      </c>
      <c r="G275" s="45" t="s">
        <v>814</v>
      </c>
      <c r="H275" s="45" t="s">
        <v>815</v>
      </c>
      <c r="I275" s="46" t="s">
        <v>816</v>
      </c>
      <c r="J275" s="47" t="s">
        <v>23</v>
      </c>
      <c r="K275" s="48"/>
      <c r="L275" s="42"/>
      <c r="M275" s="43"/>
      <c r="N275" s="31"/>
    </row>
    <row r="276" spans="2:14" ht="95.25" customHeight="1" x14ac:dyDescent="0.25">
      <c r="B276" s="33" t="str">
        <f>CONCATENATE(Tabla1[[#This Row],[Código Proceso]],Tabla1[[#This Row],[Código Serie]],Tabla1[[#This Row],[Código subserie]])</f>
        <v>SA-59.1</v>
      </c>
      <c r="C276" s="34" t="s">
        <v>68</v>
      </c>
      <c r="D276" s="64" t="s">
        <v>817</v>
      </c>
      <c r="E276" s="78" t="s">
        <v>818</v>
      </c>
      <c r="F276" s="65">
        <v>1</v>
      </c>
      <c r="G276" s="71" t="s">
        <v>819</v>
      </c>
      <c r="H276" s="55" t="s">
        <v>820</v>
      </c>
      <c r="I276" s="72" t="s">
        <v>821</v>
      </c>
      <c r="J276" s="47"/>
      <c r="K276" s="60"/>
      <c r="L276" s="61"/>
      <c r="M276" s="43"/>
      <c r="N276" s="31"/>
    </row>
    <row r="277" spans="2:14" ht="221.25" customHeight="1" x14ac:dyDescent="0.2">
      <c r="B277" s="33" t="str">
        <f>CONCATENATE(Tabla1[[#This Row],[Código Proceso]],Tabla1[[#This Row],[Código Serie]],Tabla1[[#This Row],[Código subserie]])</f>
        <v>GH-60.1</v>
      </c>
      <c r="C277" s="34" t="s">
        <v>75</v>
      </c>
      <c r="D277" s="64" t="s">
        <v>822</v>
      </c>
      <c r="E277" s="66" t="s">
        <v>823</v>
      </c>
      <c r="F277" s="65">
        <v>1</v>
      </c>
      <c r="G277" s="45" t="s">
        <v>824</v>
      </c>
      <c r="H277" s="45" t="s">
        <v>825</v>
      </c>
      <c r="I277" s="67" t="s">
        <v>826</v>
      </c>
      <c r="J277" s="101"/>
      <c r="K277" s="48"/>
      <c r="L277" s="42"/>
      <c r="M277" s="43"/>
      <c r="N277" s="31"/>
    </row>
    <row r="278" spans="2:14" ht="144" customHeight="1" x14ac:dyDescent="0.25">
      <c r="B278" s="33" t="str">
        <f>CONCATENATE(Tabla1[[#This Row],[Código Proceso]],Tabla1[[#This Row],[Código Serie]],Tabla1[[#This Row],[Código subserie]])</f>
        <v>SS-61.1</v>
      </c>
      <c r="C278" s="34" t="s">
        <v>37</v>
      </c>
      <c r="D278" s="64" t="s">
        <v>827</v>
      </c>
      <c r="E278" s="66" t="s">
        <v>828</v>
      </c>
      <c r="F278" s="65">
        <v>1</v>
      </c>
      <c r="G278" s="45" t="s">
        <v>829</v>
      </c>
      <c r="H278" s="45" t="s">
        <v>830</v>
      </c>
      <c r="I278" s="46" t="s">
        <v>831</v>
      </c>
      <c r="J278" s="47"/>
      <c r="K278" s="48"/>
      <c r="L278" s="42"/>
      <c r="M278" s="43"/>
      <c r="N278" s="31"/>
    </row>
    <row r="279" spans="2:14" ht="106.5" customHeight="1" x14ac:dyDescent="0.25">
      <c r="B279" s="33" t="str">
        <f>CONCATENATE(Tabla1[[#This Row],[Código Proceso]],Tabla1[[#This Row],[Código Serie]],Tabla1[[#This Row],[Código subserie]])</f>
        <v>SS-61.2</v>
      </c>
      <c r="C279" s="34" t="s">
        <v>37</v>
      </c>
      <c r="D279" s="64" t="s">
        <v>827</v>
      </c>
      <c r="E279" s="66" t="s">
        <v>828</v>
      </c>
      <c r="F279" s="65">
        <v>2</v>
      </c>
      <c r="G279" s="63" t="s">
        <v>832</v>
      </c>
      <c r="H279" s="45" t="s">
        <v>833</v>
      </c>
      <c r="I279" s="67" t="s">
        <v>834</v>
      </c>
      <c r="J279" s="69"/>
      <c r="K279" s="48"/>
      <c r="L279" s="42"/>
      <c r="M279" s="43"/>
      <c r="N279" s="31"/>
    </row>
    <row r="280" spans="2:14" ht="142.5" customHeight="1" x14ac:dyDescent="0.25">
      <c r="B280" s="33" t="str">
        <f>CONCATENATE(Tabla1[[#This Row],[Código Proceso]],Tabla1[[#This Row],[Código Serie]],Tabla1[[#This Row],[Código subserie]])</f>
        <v>SS-61.3</v>
      </c>
      <c r="C280" s="34" t="s">
        <v>37</v>
      </c>
      <c r="D280" s="64" t="s">
        <v>827</v>
      </c>
      <c r="E280" s="66" t="s">
        <v>828</v>
      </c>
      <c r="F280" s="65">
        <v>3</v>
      </c>
      <c r="G280" s="55" t="s">
        <v>835</v>
      </c>
      <c r="H280" s="45" t="s">
        <v>830</v>
      </c>
      <c r="I280" s="46" t="s">
        <v>836</v>
      </c>
      <c r="J280" s="47"/>
      <c r="K280" s="48"/>
      <c r="L280" s="42"/>
      <c r="M280" s="43"/>
      <c r="N280" s="31"/>
    </row>
    <row r="281" spans="2:14" ht="360" x14ac:dyDescent="0.25">
      <c r="B281" s="33" t="str">
        <f>CONCATENATE(Tabla1[[#This Row],[Código Proceso]],Tabla1[[#This Row],[Código Serie]],Tabla1[[#This Row],[Código subserie]])</f>
        <v>SS-61.4</v>
      </c>
      <c r="C281" s="34" t="s">
        <v>37</v>
      </c>
      <c r="D281" s="64" t="s">
        <v>827</v>
      </c>
      <c r="E281" s="66" t="s">
        <v>828</v>
      </c>
      <c r="F281" s="65">
        <v>4</v>
      </c>
      <c r="G281" s="63" t="s">
        <v>837</v>
      </c>
      <c r="H281" s="45" t="s">
        <v>838</v>
      </c>
      <c r="I281" s="67" t="s">
        <v>839</v>
      </c>
      <c r="J281" s="69"/>
      <c r="K281" s="48"/>
      <c r="L281" s="42"/>
      <c r="M281" s="43"/>
      <c r="N281" s="31"/>
    </row>
    <row r="282" spans="2:14" ht="409.5" x14ac:dyDescent="0.25">
      <c r="B282" s="33" t="str">
        <f>CONCATENATE(Tabla1[[#This Row],[Código Proceso]],Tabla1[[#This Row],[Código Serie]],Tabla1[[#This Row],[Código subserie]])</f>
        <v>SS-61.4</v>
      </c>
      <c r="C282" s="34" t="s">
        <v>37</v>
      </c>
      <c r="D282" s="64" t="s">
        <v>827</v>
      </c>
      <c r="E282" s="66" t="s">
        <v>828</v>
      </c>
      <c r="F282" s="65">
        <v>4</v>
      </c>
      <c r="G282" s="63" t="s">
        <v>837</v>
      </c>
      <c r="H282" s="45" t="s">
        <v>838</v>
      </c>
      <c r="I282" s="53" t="s">
        <v>840</v>
      </c>
      <c r="J282" s="68"/>
      <c r="K282" s="48"/>
      <c r="L282" s="42"/>
      <c r="M282" s="43"/>
      <c r="N282" s="31"/>
    </row>
    <row r="283" spans="2:14" ht="118.5" customHeight="1" x14ac:dyDescent="0.25">
      <c r="B283" s="33" t="str">
        <f>CONCATENATE(Tabla1[[#This Row],[Código Proceso]],Tabla1[[#This Row],[Código Serie]],Tabla1[[#This Row],[Código subserie]])</f>
        <v>SS-61.4</v>
      </c>
      <c r="C283" s="102" t="s">
        <v>37</v>
      </c>
      <c r="D283" s="64" t="s">
        <v>827</v>
      </c>
      <c r="E283" s="66" t="s">
        <v>828</v>
      </c>
      <c r="F283" s="103">
        <v>4</v>
      </c>
      <c r="G283" s="75" t="s">
        <v>837</v>
      </c>
      <c r="H283" s="45" t="s">
        <v>838</v>
      </c>
      <c r="I283" s="39" t="s">
        <v>841</v>
      </c>
      <c r="J283" s="40"/>
      <c r="K283" s="41"/>
      <c r="L283" s="104"/>
      <c r="M283" s="43"/>
      <c r="N283" s="31"/>
    </row>
  </sheetData>
  <mergeCells count="5">
    <mergeCell ref="B1:D1"/>
    <mergeCell ref="E1:I2"/>
    <mergeCell ref="J1:L1"/>
    <mergeCell ref="B2:D2"/>
    <mergeCell ref="J2:L2"/>
  </mergeCells>
  <conditionalFormatting sqref="L5:L264 L268">
    <cfRule type="containsText" dxfId="17" priority="1" operator="containsText" text="INACTIVA">
      <formula>NOT(ISERROR(SEARCH("INACTIVA",L5)))</formula>
    </cfRule>
    <cfRule type="containsText" dxfId="16" priority="2" operator="containsText" text="ACTIVA">
      <formula>NOT(ISERROR(SEARCH("ACTIVA",L5)))</formula>
    </cfRule>
  </conditionalFormatting>
  <printOptions horizontalCentered="1"/>
  <pageMargins left="0.23622047244094491" right="0.23622047244094491" top="0.45" bottom="0.41" header="0.31496062992125984" footer="0.31496062992125984"/>
  <pageSetup paperSize="9" scale="50" orientation="landscape" r:id="rId1"/>
  <headerFooter>
    <oddHeader>&amp;R&amp;"-,Negrita"Página:&amp;"-,Normal"&amp;P &amp;"-,Negrita"de&amp;"-,Normal" &amp;N</oddHead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AA0E0124C87A49976D42CF852D1D9B" ma:contentTypeVersion="10" ma:contentTypeDescription="Crear nuevo documento." ma:contentTypeScope="" ma:versionID="807017b9c52fd02818a5ec202531b81e">
  <xsd:schema xmlns:xsd="http://www.w3.org/2001/XMLSchema" xmlns:xs="http://www.w3.org/2001/XMLSchema" xmlns:p="http://schemas.microsoft.com/office/2006/metadata/properties" xmlns:ns3="50437c59-c438-4b83-8022-1d3bc13acaca" xmlns:ns4="246f5516-c88e-41cb-bd47-8cc6fe7e300c" targetNamespace="http://schemas.microsoft.com/office/2006/metadata/properties" ma:root="true" ma:fieldsID="30d153403606de072e556f85b207f7d0" ns3:_="" ns4:_="">
    <xsd:import namespace="50437c59-c438-4b83-8022-1d3bc13acaca"/>
    <xsd:import namespace="246f5516-c88e-41cb-bd47-8cc6fe7e300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37c59-c438-4b83-8022-1d3bc13acaca"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6f5516-c88e-41cb-bd47-8cc6fe7e300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D7FC8-0258-44E1-AF69-8D1D2873E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37c59-c438-4b83-8022-1d3bc13acaca"/>
    <ds:schemaRef ds:uri="246f5516-c88e-41cb-bd47-8cc6fe7e3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6959C8-085E-44AD-818D-6B094D80E5BC}">
  <ds:schemaRefs>
    <ds:schemaRef ds:uri="http://schemas.microsoft.com/sharepoint/v3/contenttype/forms"/>
  </ds:schemaRefs>
</ds:datastoreItem>
</file>

<file path=customXml/itemProps3.xml><?xml version="1.0" encoding="utf-8"?>
<ds:datastoreItem xmlns:ds="http://schemas.openxmlformats.org/officeDocument/2006/customXml" ds:itemID="{2637EF12-89D5-4435-A95D-7653CAF65B8F}">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dcmitype/"/>
    <ds:schemaRef ds:uri="50437c59-c438-4b83-8022-1d3bc13acaca"/>
    <ds:schemaRef ds:uri="http://purl.org/dc/elements/1.1/"/>
    <ds:schemaRef ds:uri="246f5516-c88e-41cb-bd47-8cc6fe7e30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CCD Compilado con Tipologias</vt:lpstr>
      <vt:lpstr>'CCD Compilado con Tipologias'!Títulos_a_imprimir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Elena Rendon Villa</dc:creator>
  <cp:lastModifiedBy>Claudia Elena Rendon Villa</cp:lastModifiedBy>
  <dcterms:created xsi:type="dcterms:W3CDTF">2019-08-29T21:11:14Z</dcterms:created>
  <dcterms:modified xsi:type="dcterms:W3CDTF">2019-08-29T21:11:58Z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0x010100CCAA0E0124C87A49976D42CF852D1D9B</vt:lpwstr>
  </property>
</Properties>
</file>